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Website &amp; Brochures\INDICATORS\BOP and TRADE\Trade Data\2020\Annual Data\"/>
    </mc:Choice>
  </mc:AlternateContent>
  <bookViews>
    <workbookView xWindow="0" yWindow="0" windowWidth="28800" windowHeight="12135"/>
  </bookViews>
  <sheets>
    <sheet name="Imports By SITC Classification" sheetId="2" r:id="rId1"/>
  </sheets>
  <externalReferences>
    <externalReference r:id="rId2"/>
    <externalReference r:id="rId3"/>
  </externalReferences>
  <definedNames>
    <definedName name="_xlnm._FilterDatabase" localSheetId="0" hidden="1">'Imports By SITC Classification'!$A$9:$G$3203</definedName>
    <definedName name="BECREV4">'[1]dropdown codes'!$E$1:$E$5055</definedName>
    <definedName name="_xlnm.Print_Area" localSheetId="0">'Imports By SITC Classification'!$A$10:$F$2663</definedName>
    <definedName name="_xlnm.Print_Titles" localSheetId="0">'Imports By SITC Classification'!$4:$9</definedName>
    <definedName name="Progressive_Distributors">[2]RATES!$AR$7</definedName>
    <definedName name="ShippingZones">[2]RATES!$J$23:$J$29</definedName>
    <definedName name="SITCREV3Codes">'[1]dropdown codes'!$C$1:$C$5238</definedName>
    <definedName name="SITCREV3DES">'[1]dropdown codes'!$F$1:$F$65536</definedName>
    <definedName name="SITCREV3DESCRIPTION">'[1]dropdown codes'!$F$2:$F$3102</definedName>
  </definedNames>
  <calcPr calcId="152511" calcOnSave="0"/>
</workbook>
</file>

<file path=xl/calcChain.xml><?xml version="1.0" encoding="utf-8"?>
<calcChain xmlns="http://schemas.openxmlformats.org/spreadsheetml/2006/main">
  <c r="G1" i="2" l="1"/>
  <c r="E3205" i="2"/>
  <c r="F3205" i="2" l="1"/>
  <c r="D767" i="2" l="1"/>
  <c r="D377" i="2"/>
  <c r="D3205" i="2" l="1"/>
</calcChain>
</file>

<file path=xl/sharedStrings.xml><?xml version="1.0" encoding="utf-8"?>
<sst xmlns="http://schemas.openxmlformats.org/spreadsheetml/2006/main" count="6048" uniqueCount="6033">
  <si>
    <t>(CI$ 000's)</t>
  </si>
  <si>
    <t xml:space="preserve">SITC Rev 4 </t>
  </si>
  <si>
    <t>Commodity</t>
  </si>
  <si>
    <t>SECTION 0 - FOOD AND LIVE ANIMALS</t>
  </si>
  <si>
    <t>Division 00- Live animals other than animals of division 03</t>
  </si>
  <si>
    <t>Petroleum oils &amp; oils obtained from bituminous minerals (other than crude) &amp; preparations n.e.s., containing by weight 70 %/more of petroleum oils/of oils obtained from bituminous minerals, these oils being the basic constituents of the preparations, other than waste oils</t>
  </si>
  <si>
    <t>00121</t>
  </si>
  <si>
    <t>Sheep, live</t>
  </si>
  <si>
    <t>00141</t>
  </si>
  <si>
    <t>Poultry, live weight &lt; 185 grams</t>
  </si>
  <si>
    <t>00149</t>
  </si>
  <si>
    <t>Poultry, live weight &gt; 185 grams</t>
  </si>
  <si>
    <t>0015</t>
  </si>
  <si>
    <t>Horses, asses, mules &amp; hinnies, live</t>
  </si>
  <si>
    <t>0019</t>
  </si>
  <si>
    <t>Live animals, n.e.s.</t>
  </si>
  <si>
    <t>Division 01- Meat and meat preparations</t>
  </si>
  <si>
    <t>01111</t>
  </si>
  <si>
    <t>Meat of bovine animals, fresh/chilled, with bone in</t>
  </si>
  <si>
    <t>Dumpers designed for off-highway use</t>
  </si>
  <si>
    <t>01112</t>
  </si>
  <si>
    <t>Meat of bovine animals, fresh/chilled, boneless</t>
  </si>
  <si>
    <t>Wine of fresh grapes (other than sparkling wine); grape must with fermentation prevented/arrested by the addition of alcohol</t>
  </si>
  <si>
    <t>01121</t>
  </si>
  <si>
    <t>Meat of bovine animals, frozen, with bone in</t>
  </si>
  <si>
    <t>Other apparatus for transmission/reception of voice, images/other data, including apparatus for communication in a wired/wireless network (such as a local/wide area network)</t>
  </si>
  <si>
    <t>01122</t>
  </si>
  <si>
    <t>Meat of bovine animals, frozen, boneless</t>
  </si>
  <si>
    <t>Parts, n.e.s., suitable for use with the machines of group 716</t>
  </si>
  <si>
    <t>01211</t>
  </si>
  <si>
    <t>Meat of sheep, fresh/chilled</t>
  </si>
  <si>
    <t>Furniture, n.e.s., of wood, of a kind used in the bedroom</t>
  </si>
  <si>
    <t>01212</t>
  </si>
  <si>
    <t>Meat of sheep, frozen</t>
  </si>
  <si>
    <t>Parts of the electric power machinery of group 771</t>
  </si>
  <si>
    <t>01213</t>
  </si>
  <si>
    <t>Meat of goats, fresh, chilled/frozen</t>
  </si>
  <si>
    <t>01221</t>
  </si>
  <si>
    <t>Meat of swine, fresh/chilled</t>
  </si>
  <si>
    <t>Waters (including mineral waters &amp; aerated waters) containing added sugar/other sweetening matter/flavoured, &amp; other non-alcoholic beverages, n.e.s.</t>
  </si>
  <si>
    <t>01222</t>
  </si>
  <si>
    <t>Meat of swine, frozen</t>
  </si>
  <si>
    <t>Non-inflatable rowing-boats &amp; canoes &amp; vessels for pleasure/sport, n.e.s.</t>
  </si>
  <si>
    <t>01231</t>
  </si>
  <si>
    <t>Poultry not cut in pieces, fresh/chilled</t>
  </si>
  <si>
    <t>Telephone sets, including telephones for cellular networks/for other wireless networks</t>
  </si>
  <si>
    <t>01232</t>
  </si>
  <si>
    <t>Poultry not cut in pieces, frozen</t>
  </si>
  <si>
    <t>Dresses, women's/girls', of textile materials, not knitted/crocheted</t>
  </si>
  <si>
    <t>01233</t>
  </si>
  <si>
    <t>Fatty livers of geese/ducks, fresh/chilled</t>
  </si>
  <si>
    <t>Other parts &amp; accessories of the motor vehicles of groups 722, 781, 782</t>
  </si>
  <si>
    <t>01234</t>
  </si>
  <si>
    <t>Poultry cuts &amp; other offal, fresh/chilled</t>
  </si>
  <si>
    <t>Other self-propelled mechanical shovels, excavators &amp; shovel-loaders</t>
  </si>
  <si>
    <t>01235</t>
  </si>
  <si>
    <t>Poultry cuts &amp; offal, frozen</t>
  </si>
  <si>
    <t>Tool holders &amp; self-opening die-heads</t>
  </si>
  <si>
    <t>01251</t>
  </si>
  <si>
    <t>Edible offal of bovine animals, fresh/chilled</t>
  </si>
  <si>
    <t>Milk, not concentrated/sweetened, of a fat content, by weight, not &gt; 1%</t>
  </si>
  <si>
    <t>01252</t>
  </si>
  <si>
    <t>Edible offal of bovine animals, frozen</t>
  </si>
  <si>
    <t>Portland cement</t>
  </si>
  <si>
    <t>01253</t>
  </si>
  <si>
    <t>Edible offal of swine, fresh/chilled</t>
  </si>
  <si>
    <t>Fresh cheese, including whey cheese, &amp; curd</t>
  </si>
  <si>
    <t>01254</t>
  </si>
  <si>
    <t>Edible offal of swine, frozen</t>
  </si>
  <si>
    <t>Bread &amp; bread products, n.e.s.</t>
  </si>
  <si>
    <t>01255</t>
  </si>
  <si>
    <t>Edible offal of sheep, goats, horses, asses, mules/hinnies, fresh/chilled</t>
  </si>
  <si>
    <t>Cinnamon &amp; cinnamon-tree flowers, crushed/ground</t>
  </si>
  <si>
    <t>01291</t>
  </si>
  <si>
    <t>Meat &amp; edible meat offal of rabbits/hares, fresh, chilled/frozen</t>
  </si>
  <si>
    <t>Furniture, n.e.s., of wood</t>
  </si>
  <si>
    <t>01299</t>
  </si>
  <si>
    <t>Meat &amp; edible meat offal other than headings 012.91 &amp; 012.93, n.e.s., fresh, chilled/frozen</t>
  </si>
  <si>
    <t>Furniture, n.e.s., of wood, of a kind used in offices</t>
  </si>
  <si>
    <t>01611</t>
  </si>
  <si>
    <t>Hams, shoulders &amp; cuts thereof, of swine, with bone in, salted, dried/smoked</t>
  </si>
  <si>
    <t>Fish fillets &amp; other fish meat, fresh/chilled</t>
  </si>
  <si>
    <t>01612</t>
  </si>
  <si>
    <t>Bellies (streaky) of swine &amp; cuts thereof</t>
  </si>
  <si>
    <t>Men's &amp; boy's garments made up of fabrics (not knitted/crocheted) of heading 657.32, 657.33/657.34</t>
  </si>
  <si>
    <t>01619</t>
  </si>
  <si>
    <t>Other salted, dried/smoked meat of swine</t>
  </si>
  <si>
    <t>Other made-up clothing accessories; parts of garments/of clothing other than that of subgroup 845.5</t>
  </si>
  <si>
    <t>01681</t>
  </si>
  <si>
    <t>Meat of bovine animals, salted, in brine, dried/smoked</t>
  </si>
  <si>
    <t>Other books, brochures &amp; similar printed matter, not in single sheets</t>
  </si>
  <si>
    <t>01689</t>
  </si>
  <si>
    <t>Other meat &amp; edible meat offal salted, in brine, dried/smoked; edible flours &amp; meals of meat/meat offal</t>
  </si>
  <si>
    <t>Parts &amp; accessories equally suitable for use with machines of two/more of the subgroups 751.1, 751.2, 751.9 &amp; group 752</t>
  </si>
  <si>
    <t>0171</t>
  </si>
  <si>
    <t>Extracts &amp; juices of meat, fish/crustaceans, molluscs/other aquatic invertebrates</t>
  </si>
  <si>
    <t>Beer made from malt (including ale, stout &amp; porter)</t>
  </si>
  <si>
    <t>0172</t>
  </si>
  <si>
    <t>Sausages &amp; similar products, of meat, meat offal/blood; food preparations based on these products</t>
  </si>
  <si>
    <t>Other refrigerating/freezing equipment; heat pumps</t>
  </si>
  <si>
    <t>0173</t>
  </si>
  <si>
    <t>Liver of any animal, prepared/preserved, n.e.s.</t>
  </si>
  <si>
    <t>Other electrical apparatus for switching/protecting electrical circuits,/for making connections to/in electrical circuits</t>
  </si>
  <si>
    <t>0174</t>
  </si>
  <si>
    <t>Meat &amp; offal (other than liver) of poultry of subgroup 001.4, prepared/preserved, n.e.s.</t>
  </si>
  <si>
    <t>Tyres, pneumatic, new, of a kind used on motor cars (including station wagons &amp; racing cars).</t>
  </si>
  <si>
    <t>0175</t>
  </si>
  <si>
    <t>Meat &amp; offal (other than liver), of swine, prepared/preserved, n.e.s.</t>
  </si>
  <si>
    <t>Tableware, kitchenware, other household articles &amp; toilet articles of plastics</t>
  </si>
  <si>
    <t>0176</t>
  </si>
  <si>
    <t>Meat &amp; offal (other than liver), of bovine animals, prepared/preserved, n.e.s.</t>
  </si>
  <si>
    <t>Other articles of bedding</t>
  </si>
  <si>
    <t>0179</t>
  </si>
  <si>
    <t>Other prepared/preserved meat/meat offal (including preparations of blood of any animal)</t>
  </si>
  <si>
    <t>Chandeliers &amp; other electric ceiling &amp; wall lighting fittings (excluding those of a kind used for lighting public open spaces/thoroughfares)</t>
  </si>
  <si>
    <t>Division 02- Dairy Products and birds' eggs</t>
  </si>
  <si>
    <t>02211</t>
  </si>
  <si>
    <t>Furniture, n.e.s., of other materials (including bamboo)</t>
  </si>
  <si>
    <t>02212</t>
  </si>
  <si>
    <t>Milk &amp; cream, not concentrated/sweetened, of a fat content, by weight, exceeding 1% but not &gt; 6%</t>
  </si>
  <si>
    <t>Writing/drawing ink &amp; other inks (except printing ink), whether/not concentrated/solid</t>
  </si>
  <si>
    <t>02213</t>
  </si>
  <si>
    <t>Cream, not concentrated/sweetened, of a fat content, by weight, exceeding 6%</t>
  </si>
  <si>
    <t>Data processing equipment, n.e.s.</t>
  </si>
  <si>
    <t>02221</t>
  </si>
  <si>
    <t>Milk, concentrated/sweetened, in solid form, of a fat content, by weight, not &gt; 1.5%</t>
  </si>
  <si>
    <t>Other chemical products &amp; preparations</t>
  </si>
  <si>
    <t>02222</t>
  </si>
  <si>
    <t>Milk &amp; cream, concentrated/sweetened, in solid form, of a fat content, by weight, exceeding 1.5%</t>
  </si>
  <si>
    <t>Spirits &amp; distilled alcoholic beverages, n.e.s.</t>
  </si>
  <si>
    <t>02223</t>
  </si>
  <si>
    <t>Milk &amp; cream, concentrated, not in solid form, not sweetened</t>
  </si>
  <si>
    <t>Beauty/make-up preparations for the care of the skin (other than medicaments), including sunscreen/suntan preparations; manicure/pedicure preparations</t>
  </si>
  <si>
    <t>02224</t>
  </si>
  <si>
    <t>Milk &amp; cream, concentrated, not in solid form, sweetened</t>
  </si>
  <si>
    <t>Tube &amp; pipe fittings of iron/steel, n.e.s.</t>
  </si>
  <si>
    <t>02231</t>
  </si>
  <si>
    <t>Yogurt, whether/not concentrated/containing added sugar/other sweetening matter/flavoured/containing added fruit, nuts/cocoa</t>
  </si>
  <si>
    <t>Soap &amp; organic surface-active products &amp; preparations, in the form of bars, cakes, moulded pieces/shapes, &amp; paper, wadding, felt &amp; non-wovens, impregnated, coated/covered with soap/detergent, for toilet use (including medicated products)</t>
  </si>
  <si>
    <t>02232</t>
  </si>
  <si>
    <t>Buttermilk, curdled milk &amp; cream, kephir &amp; other fermented/acidified milk/cream, whether/not concentrated/containing added sugar/other sweetening matter/flavoured/containing added fruit, nuts/cocoa</t>
  </si>
  <si>
    <t>Other articles of cement, of concrete/of artificial stone, reinforceded/not</t>
  </si>
  <si>
    <t>02233</t>
  </si>
  <si>
    <t>Ice-cream &amp; other edible ice, whether/not containing cocoa</t>
  </si>
  <si>
    <t>Domestic stoves (other than cooking appliances), grates &amp; similar non-electric space heaters (including those with subsidiary boilers for central heating), of iron/steel</t>
  </si>
  <si>
    <t>02241</t>
  </si>
  <si>
    <t>Whey &amp; modified whey, whether/not concentrated/containing added sugar/other sweetening matter</t>
  </si>
  <si>
    <t>Other tubes, pipes &amp; hoses</t>
  </si>
  <si>
    <t>02249</t>
  </si>
  <si>
    <t>Products consisting of natural milk constituents, n.e.s.</t>
  </si>
  <si>
    <t>Appliances, n.e.s., which are worn/carried/implanted in the body to compensate for a defect/a disability</t>
  </si>
  <si>
    <t>0230</t>
  </si>
  <si>
    <t>Butter &amp; other fats &amp; oils derived from milk</t>
  </si>
  <si>
    <t>Medicaments, n.e.s., put up in measured doses/in forms/packings for retail sale</t>
  </si>
  <si>
    <t>0241</t>
  </si>
  <si>
    <t>Grated/powdered cheese, of all kinds</t>
  </si>
  <si>
    <t>Taps, cocks, valves &amp; similar appliances, n.e.s.</t>
  </si>
  <si>
    <t>0242</t>
  </si>
  <si>
    <t>Processed cheese, not grated/powdered</t>
  </si>
  <si>
    <t>Spirits obtained by distilling grape wine/grape marc</t>
  </si>
  <si>
    <t>0243</t>
  </si>
  <si>
    <t>Blue-veined cheese</t>
  </si>
  <si>
    <t>Handkerchiefs, cleansing tissues, towels, serviettes, tablecloths, bed sheets &amp; other paper linen; paper garments &amp; clothing accessories</t>
  </si>
  <si>
    <t>02491</t>
  </si>
  <si>
    <t>Fresh fruit other than headings 057.91- 057.97</t>
  </si>
  <si>
    <t>02499</t>
  </si>
  <si>
    <t>Other cheese</t>
  </si>
  <si>
    <t>Bulldozers &amp; angledozers, self-propelled</t>
  </si>
  <si>
    <t>0251</t>
  </si>
  <si>
    <t>Birds' eggs, in shell, fresh, preserved/cooked</t>
  </si>
  <si>
    <t>Other air-conditioning machines, comprising a motor-driven fan &amp; elements for changing the temperature &amp; humidity</t>
  </si>
  <si>
    <t>02521</t>
  </si>
  <si>
    <t>Birds' eggs, not in shell, &amp; egg yolks, dried</t>
  </si>
  <si>
    <t>Intermixtures of provitamins &amp; vitamins (including natural concentrates), whether/not in any solvent</t>
  </si>
  <si>
    <t>02522</t>
  </si>
  <si>
    <t>Birds' eggs, not in shell, &amp; egg yolks, other than dried</t>
  </si>
  <si>
    <t>Paints &amp; varnishes based on synthetic polymers in an aqueous mediume</t>
  </si>
  <si>
    <t>Division 03- Fish (not marine mammals), crustaceans, molluscs and acquatic invertebrates, and preparations thereof</t>
  </si>
  <si>
    <t>03411</t>
  </si>
  <si>
    <t>Fish, live</t>
  </si>
  <si>
    <t>Parts for the air-conditioning machines of heading 741.5</t>
  </si>
  <si>
    <t>03412</t>
  </si>
  <si>
    <t>Salmonidae, fresh/chilled (excluding livers &amp; roes)</t>
  </si>
  <si>
    <t>Postal packages not classified according to kind</t>
  </si>
  <si>
    <t>03413</t>
  </si>
  <si>
    <t>Flat-fish, fresh/chilled (excluding livers &amp; roes)</t>
  </si>
  <si>
    <t>Building blocks &amp; bricks, tiles, flagstones &amp; similar articles</t>
  </si>
  <si>
    <t>03414</t>
  </si>
  <si>
    <t>Tunas, skipjack/stripe-bellied bonito, fresh/chilled (excluding livers &amp; roes)</t>
  </si>
  <si>
    <t>Imitation jewellery of other than non-precious materials</t>
  </si>
  <si>
    <t>03415</t>
  </si>
  <si>
    <t>Herrings, sardines, sardinella, brislings/sprats, fresh/chilled (excluding livers &amp; roes)</t>
  </si>
  <si>
    <t>03416</t>
  </si>
  <si>
    <t>Cod, fresh/chilled (excluding livers &amp; roes)</t>
  </si>
  <si>
    <t>Cigars, cheroots &amp; cigarillos, containing tobacco</t>
  </si>
  <si>
    <t>03417</t>
  </si>
  <si>
    <t>Mackerel (scombrids), fresh/chilled (excluding livers &amp; roes)</t>
  </si>
  <si>
    <t>Wood of coniferous species, in the rough (whether/not stripped of bark/sapwood)/roughly squared, but not treated with paint, stains/other preservatives.</t>
  </si>
  <si>
    <t>03418</t>
  </si>
  <si>
    <t>Other fish, fresh/chilled (excluding livers &amp; roes)</t>
  </si>
  <si>
    <t>Reception apparatus for television, whether/not incorporating radio-broadcast receivers/sound/video recording/reproducing apparatus</t>
  </si>
  <si>
    <t>03419</t>
  </si>
  <si>
    <t>Fish livers &amp; roes, fresh/chilled</t>
  </si>
  <si>
    <t>Glass envelopes (including bulbs &amp; tubes), open, &amp; glass parts thereof, without fittings, for electric lamps, cathode-ray tubes/the like</t>
  </si>
  <si>
    <t>03421</t>
  </si>
  <si>
    <t>Salmonidae, frozen (excluding livers &amp; roes)</t>
  </si>
  <si>
    <t>Granite, porphyry, basalt, sandstone &amp; other monumental/building stone, n.e.s., whether/not roughly trimmed/merely cut, by sawing/othw., into blocks/slabs of a rectangular (including square) shape.</t>
  </si>
  <si>
    <t>03422</t>
  </si>
  <si>
    <t>Flat-fish, frozen (excluding livers &amp; roes)</t>
  </si>
  <si>
    <t>03423</t>
  </si>
  <si>
    <t>Tunas, skipjack/stripe-bellied bonito, frozen (excluding livers &amp; roes)</t>
  </si>
  <si>
    <t>Cinnamon &amp; cinnamon-tree flowers, neither crushed nor ground</t>
  </si>
  <si>
    <t>03424</t>
  </si>
  <si>
    <t>Herrings, sardines, sardinella, brislings/sprats, frozen (excluding livers &amp; roes)</t>
  </si>
  <si>
    <t>Portable automatic data processing machines, weighing not &gt; 10 kg, consisting of a least a central processing unit, a keyboard &amp; a display</t>
  </si>
  <si>
    <t>03425</t>
  </si>
  <si>
    <t>Cod, frozen (excluding livers &amp; roes)</t>
  </si>
  <si>
    <t>Other builders' ware of plastics</t>
  </si>
  <si>
    <t>03426</t>
  </si>
  <si>
    <t>Mackerel (scombrids), frozen (excluding livers &amp; roes)</t>
  </si>
  <si>
    <t>Other parts for the machinery of group 723 (excluding heading 723.48) &amp; of subgroup 744.3</t>
  </si>
  <si>
    <t>03428</t>
  </si>
  <si>
    <t>Other fish, frozen (excluding livers &amp; roes)</t>
  </si>
  <si>
    <t>Bedlinen, not knitted/crocheted, of other textile materials</t>
  </si>
  <si>
    <t>03429</t>
  </si>
  <si>
    <t>Fish livers &amp; roes, frozen</t>
  </si>
  <si>
    <t>Preparations for use on the hair</t>
  </si>
  <si>
    <t>0344</t>
  </si>
  <si>
    <t>Fish fillets, frozen</t>
  </si>
  <si>
    <t>Whisky</t>
  </si>
  <si>
    <t>03451</t>
  </si>
  <si>
    <t>03455</t>
  </si>
  <si>
    <t>Fish meat (other than fillets), frozen</t>
  </si>
  <si>
    <t>Other electrodiagnostic apparatus (including apparatus for functional exploratory examination/for checking physiological parameters).</t>
  </si>
  <si>
    <t>03511</t>
  </si>
  <si>
    <t>Cod (Gadus morhua, Gadus ogac, Gadus macrocephalus), not in fillets, dried, whether/not salted</t>
  </si>
  <si>
    <t>Air-conditioning machines comprising a motor-driven fan andelements for changing the temperature &amp; humidity, window/wall-types, self-contained/"split-system"</t>
  </si>
  <si>
    <t>03512</t>
  </si>
  <si>
    <t>Fish fillets, dried, salted/in brine, but not smoked</t>
  </si>
  <si>
    <t>Other vegetables &amp; mixtures of vegetables (uncooked/cooked by steaming/boiling in water), frozen</t>
  </si>
  <si>
    <t>03513</t>
  </si>
  <si>
    <t>Fish (excluding fillets), dried, whether/not salted, but not smoked, n.e.s.</t>
  </si>
  <si>
    <t>Parts of the equipment of heading 778.31</t>
  </si>
  <si>
    <t>03521</t>
  </si>
  <si>
    <t>Cod (Gadus morhua, Gadus ogac, Gadus macrocephalus), salted (but not dried/smoked) &amp; fish in brine</t>
  </si>
  <si>
    <t>Rum &amp; tafia</t>
  </si>
  <si>
    <t>03522</t>
  </si>
  <si>
    <t>Anchovies, salted (but not dried/smoked)/in brine</t>
  </si>
  <si>
    <t>Waters, including natural/artificial mineral waters &amp; aerated waters, not containing added sugar/other sweetening matter nor flavoured; ice &amp; snow.</t>
  </si>
  <si>
    <t>03529</t>
  </si>
  <si>
    <t>Other fish, salted (but not dried/smoked)/in brine</t>
  </si>
  <si>
    <t>Garments made up of fabrics of subgroup 657.1/heading 657.2</t>
  </si>
  <si>
    <t>0353</t>
  </si>
  <si>
    <t>Fish (including fillets), smoked, whether/not cooked before/during the smoking process.</t>
  </si>
  <si>
    <t>Other mountings, fittings &amp; similar articles suitable for buildings</t>
  </si>
  <si>
    <t>0354</t>
  </si>
  <si>
    <t>Fish liver &amp; roes, dried, smoked, salted/in brine</t>
  </si>
  <si>
    <t>Wood of non-coniferous species (including strips &amp; friezes for parquet flooring, not assembled), continuously shaped (tongued, grooved, rebated, chamfered, V-jointed, beaded, moulded, rounded/the like) along any of its edges, ends/faces, whether o</t>
  </si>
  <si>
    <t>0355</t>
  </si>
  <si>
    <t>Flours, meals &amp; pellets of fish, fit for human consumption</t>
  </si>
  <si>
    <t>Surface-active washing/cleaning preparations, n.e.s., put up for retail sale</t>
  </si>
  <si>
    <t>03619</t>
  </si>
  <si>
    <t>Other crustaceans, frozen, including flours, meals &amp; pellets of crustaceans, fit for human consumption.</t>
  </si>
  <si>
    <t>Cereal flours, other than of maize, wheat/meslin</t>
  </si>
  <si>
    <t>0362</t>
  </si>
  <si>
    <t>Crustaceans, other than frozen, including flours, meals &amp; pellets of crustaceans, fit for human consumption</t>
  </si>
  <si>
    <t>Other parts &amp; accessories of bodies (including cabs), of the motor vehicles of groups 722, 781, 782 &amp; 783</t>
  </si>
  <si>
    <t>03631</t>
  </si>
  <si>
    <t>Oysters, fresh, chilled, frozen, dried, salted/in brine</t>
  </si>
  <si>
    <t>Domestic cooking appliances (e.g., kitchen stoves, ranges, cookers, barbecues, braziers, gas rings) &amp; plate warmers, non-electric, of iron/steel</t>
  </si>
  <si>
    <t>03633</t>
  </si>
  <si>
    <t>Cuttlefish, octopus &amp; squid, fresh/chilled</t>
  </si>
  <si>
    <t>Onions &amp; shallots, fresh/chilled</t>
  </si>
  <si>
    <t>03635</t>
  </si>
  <si>
    <t>Other molluscs &amp; aquatic invertebrates, fresh/chilled</t>
  </si>
  <si>
    <t>Other medical, surgical/veterinary instruments &amp; appliances</t>
  </si>
  <si>
    <t>03637</t>
  </si>
  <si>
    <t>Cuttlefish, octopus &amp; squid, frozen, dried, salted/in brine; flours, meals &amp; pellets thereof, fit for human consumption</t>
  </si>
  <si>
    <t>Shirts,othertextile matrl</t>
  </si>
  <si>
    <t>03639</t>
  </si>
  <si>
    <t>Other molluscs &amp; aquatic invertebrates, frozen, dried, salted/in brine, including flours, meals &amp; pellets of aquatic invertebrates other than crustaceans, fit for human consumption</t>
  </si>
  <si>
    <t>Household-/laundry-type washing-machines (including machines which both wash &amp; dry), each of a dry linen capacity not &gt; 10 kg.</t>
  </si>
  <si>
    <t>03711</t>
  </si>
  <si>
    <t>Salmon, prepared/preserved, whole/in pieces, but not minced</t>
  </si>
  <si>
    <t>Sparkling wine</t>
  </si>
  <si>
    <t>03712</t>
  </si>
  <si>
    <t>Herrings, sardines, sardinella &amp; brislings/sprats, whole/in pieces, but not minced, prepared/preserved</t>
  </si>
  <si>
    <t>03713</t>
  </si>
  <si>
    <t>Tunas, skipjack &amp; Atlantic bonito (Sarda spp.), whole/in pieces, but not minced, prepared/preserved</t>
  </si>
  <si>
    <t>Illuminated signs, illuminated name-plates &amp; the like</t>
  </si>
  <si>
    <t>03714</t>
  </si>
  <si>
    <t>Mackerel, prepared/preserved, whole/in pieces, but not minced</t>
  </si>
  <si>
    <t>Screws, bolts, nuts, coach screws, screw hooks, rivets, cotters, cotter pins, washers (including spring washers) &amp; similar articles, of iron/steel, threaded</t>
  </si>
  <si>
    <t>03715</t>
  </si>
  <si>
    <t>Other fish, prepared/preserved, whole/in pieces, but not minced</t>
  </si>
  <si>
    <t>03716</t>
  </si>
  <si>
    <t>Other fish, prepared/preserved, n.e.s.</t>
  </si>
  <si>
    <t>Parts of the trucks &amp; tractors of headings 744.14 &amp; 744.15</t>
  </si>
  <si>
    <t>03717</t>
  </si>
  <si>
    <t>Caviar &amp; caviar substitutes prepared from fish eggs</t>
  </si>
  <si>
    <t>Baths, shower-baths, sinks, wash-basins, bidets, lavatory pans, seats &amp; covers, flushing cisterns &amp; similar sanitary ware</t>
  </si>
  <si>
    <t>03721</t>
  </si>
  <si>
    <t>Crustaceans, prepared/preserved, n.e.s.</t>
  </si>
  <si>
    <t>Other sugar confectionery, not containing cocoa</t>
  </si>
  <si>
    <t>03722</t>
  </si>
  <si>
    <t>Molluscs &amp; other aquatic invertebrates, prepared/preserved, n.e.s.</t>
  </si>
  <si>
    <t>Division 04- Cereals and cereal preparations</t>
  </si>
  <si>
    <t>0411</t>
  </si>
  <si>
    <t>Durum wheat, unmilled</t>
  </si>
  <si>
    <t>Office/school supplies of plastics</t>
  </si>
  <si>
    <t>0412</t>
  </si>
  <si>
    <t>Other wheat (including spelt) &amp; meslin, unmilled</t>
  </si>
  <si>
    <t>Potatoes, fresh/chilled (not including sweet potatoes)</t>
  </si>
  <si>
    <t>0421</t>
  </si>
  <si>
    <t>Rice in the husk (paddy/rough rice)</t>
  </si>
  <si>
    <t>Spectacles, goggles &amp; the like, corrective, protective/other</t>
  </si>
  <si>
    <t>0422</t>
  </si>
  <si>
    <t>Rice, husked but not further prepared (cargo rice/brown rice)</t>
  </si>
  <si>
    <t>04231</t>
  </si>
  <si>
    <t>Rice, semi-milled/wholly milled, whether/not polished, glazed, parboiled/converted (excluding broken rice)</t>
  </si>
  <si>
    <t>04232</t>
  </si>
  <si>
    <t>Broken rice</t>
  </si>
  <si>
    <t>Trailers &amp; semi-trailers, n.e.s.</t>
  </si>
  <si>
    <t>0430</t>
  </si>
  <si>
    <t>Barley, unmilled</t>
  </si>
  <si>
    <t>Other plywood, consisting solely of sheets of wood (other than bamboo), each ply not &gt; 6 mm thickness</t>
  </si>
  <si>
    <t>0441</t>
  </si>
  <si>
    <t>Maize seed</t>
  </si>
  <si>
    <t>Spectacle lenses of glass</t>
  </si>
  <si>
    <t>0449</t>
  </si>
  <si>
    <t>Other maize, unmilled</t>
  </si>
  <si>
    <t>0451</t>
  </si>
  <si>
    <t>Rye, unmilled</t>
  </si>
  <si>
    <t>0452</t>
  </si>
  <si>
    <t>Oats, unmilled</t>
  </si>
  <si>
    <t>04591</t>
  </si>
  <si>
    <t>Millet, unmilled</t>
  </si>
  <si>
    <t>Printed books, brochures, leaflets &amp; similar printed matter, in single sheets, whether/not folded</t>
  </si>
  <si>
    <t>04592</t>
  </si>
  <si>
    <t>Buckwheat, unmilled</t>
  </si>
  <si>
    <t>Cereals other than maize (corn), in grain form, precooked/othw. prepared</t>
  </si>
  <si>
    <t>04593</t>
  </si>
  <si>
    <t>Canary seed, unmilled</t>
  </si>
  <si>
    <t>Paintings, drawings &amp; pastels, executed entirely by hand,other than drawings of heading 892.82</t>
  </si>
  <si>
    <t>04599</t>
  </si>
  <si>
    <t>Cereals, unmilled, n.e.s.</t>
  </si>
  <si>
    <t>Headphones, earphones &amp; combined microphone/speaker sets</t>
  </si>
  <si>
    <t>0461</t>
  </si>
  <si>
    <t>Flour of wheat/of meslin</t>
  </si>
  <si>
    <t>Marble, travertine, ecaussine &amp; other calcareous monumental/building stone of an apparent specific gravity of 2.5/more, &amp; alabaster, whether/not roughly trimmed/merely cut, by sawing/othw., into blocks/slabs of a rectangular (including square) shape</t>
  </si>
  <si>
    <t>0462</t>
  </si>
  <si>
    <t>Groats, meal &amp; pellets, of wheat</t>
  </si>
  <si>
    <t>Electric instantaneous/storage water heaters &amp; immersion heaters</t>
  </si>
  <si>
    <t>04711</t>
  </si>
  <si>
    <t>Maize (corn) flour</t>
  </si>
  <si>
    <t>Paints &amp; varnishes (including enamels &amp; lacquers) based on synthetic polymers/chemically modified natural polymers, dispersed/dissolved in a non-aqueous medium; plastics in solution</t>
  </si>
  <si>
    <t>04719</t>
  </si>
  <si>
    <t>Tricycles, scooters, pedal car &amp; similar wheeled toys; dolls' carriages; dolls; other toys; reduced-size ("scale") models &amp; similar recreational models, working/not; puzzles of all kinds</t>
  </si>
  <si>
    <t>04721</t>
  </si>
  <si>
    <t>Groats &amp; meal of maize (corn)</t>
  </si>
  <si>
    <t>Bars &amp; rods of iron/non-alloy steel, not further worked than hot-rolled, hot-drawn/hot-extruded, but including those twisted after rolling, of iron/other alloy &amp; non-alloy steel, n.e.s.</t>
  </si>
  <si>
    <t>04722</t>
  </si>
  <si>
    <t>Groats &amp; meal of cereals other than maize &amp; wheat</t>
  </si>
  <si>
    <t>Pebbles, gravel, broken/crushed stone, of a kind commonly used for concrete aggregates, for road metalling/for railway/other ballast, shingle &amp; flint, whether/not heat-treated; macadam of slag, dross/similar industrial waste, whether ornot incorporating materials cited in the first part of the heading; tarred macadam; granules, chippings &amp; powder, of stones of heading 273.12/273.13, whether/not heattreated</t>
  </si>
  <si>
    <t>04723</t>
  </si>
  <si>
    <t xml:space="preserve">Pellets </t>
  </si>
  <si>
    <t>Tomato ketchup &amp; other tomato sauces</t>
  </si>
  <si>
    <t>04811</t>
  </si>
  <si>
    <t>Prepared foods obtained by the swelling/roasting of cereals/cereal products &amp; from unroasted cereal flakes/from mixtures of unroasted &amp; roasted cereal flakes/swelled cereals</t>
  </si>
  <si>
    <t>Furniture, n.e.s., of metal, of a kind used in offices</t>
  </si>
  <si>
    <t>04812</t>
  </si>
  <si>
    <t>Coffee, not roasted, not decaffeinated</t>
  </si>
  <si>
    <t>04813</t>
  </si>
  <si>
    <t>Other rolled/flaked cereal grains, except rice of subgroup 042.3</t>
  </si>
  <si>
    <t>04814</t>
  </si>
  <si>
    <t>Other worked cereal grains (e.g., hulled, pearled, clipped, sliced/kibbled), except rice of subgroup 042.3</t>
  </si>
  <si>
    <t>04815</t>
  </si>
  <si>
    <t>Germ of cereals, whole, rolled, flaked/ground</t>
  </si>
  <si>
    <t>0482</t>
  </si>
  <si>
    <t>Malt, whether/not roasted (including malt flour)</t>
  </si>
  <si>
    <t>Cane molasses</t>
  </si>
  <si>
    <t>0483</t>
  </si>
  <si>
    <t>Macaroni, spaghetti &amp; similar products (pasta), uncooked, not stuffed/othw. prepared</t>
  </si>
  <si>
    <t>04841</t>
  </si>
  <si>
    <t>Crispbread, rusks, toasted bread &amp; similar products</t>
  </si>
  <si>
    <t>Cigarettes containing tobacco</t>
  </si>
  <si>
    <t>04842</t>
  </si>
  <si>
    <t>Sweet biscuits, waffles &amp; wafers, gingerbread &amp; the like</t>
  </si>
  <si>
    <t>Dog/cat food, put up for retail sale</t>
  </si>
  <si>
    <t>04849</t>
  </si>
  <si>
    <t>Other electrical machines &amp; apparatus, having individual functions, n.e.s.</t>
  </si>
  <si>
    <t>0485</t>
  </si>
  <si>
    <t>Mixes &amp; doughs for the preparation of bakers' wares of subgroup 048.4</t>
  </si>
  <si>
    <t>Division 05- Vegetables and fruit</t>
  </si>
  <si>
    <t>0541</t>
  </si>
  <si>
    <t>Other seats</t>
  </si>
  <si>
    <t>05421</t>
  </si>
  <si>
    <t>Peas, dried, shelled, whether/not skinned/split</t>
  </si>
  <si>
    <t>05422</t>
  </si>
  <si>
    <t>Chick-peas, dried, shelled, whether/not skinned/split</t>
  </si>
  <si>
    <t>05423</t>
  </si>
  <si>
    <t>Beans, other than broad beans &amp; horse beans, dried, shelled, whether/not skinned/split</t>
  </si>
  <si>
    <t>05424</t>
  </si>
  <si>
    <t>Lentils, dried, shelled, whether/not skinned/split</t>
  </si>
  <si>
    <t>05429</t>
  </si>
  <si>
    <t>Other dried leguminous vegetables</t>
  </si>
  <si>
    <t>0544</t>
  </si>
  <si>
    <t>Tomatoes, fresh/chilled</t>
  </si>
  <si>
    <t>05451</t>
  </si>
  <si>
    <t>05452</t>
  </si>
  <si>
    <t>Garlic, leeks &amp; other alliaceous vegetables</t>
  </si>
  <si>
    <t>05453</t>
  </si>
  <si>
    <t>Cabbage &amp; similar edible brassicas, fresh/chilled</t>
  </si>
  <si>
    <t>05454</t>
  </si>
  <si>
    <t>Lettuce &amp; chicory (including endive), fresh/chilled</t>
  </si>
  <si>
    <t>05455</t>
  </si>
  <si>
    <t>Carrots, turnips, salad beetroot, salsify, celeriac, radishes &amp; similar edible roots, fresh/chilled</t>
  </si>
  <si>
    <t>05456</t>
  </si>
  <si>
    <t>Cucumbers &amp; gherkins, fresh/chilled</t>
  </si>
  <si>
    <t>05457</t>
  </si>
  <si>
    <t>Leguminous vegetables, fresh/chilled</t>
  </si>
  <si>
    <t>05458</t>
  </si>
  <si>
    <t>Mushrooms &amp; truffles, fresh/chilled</t>
  </si>
  <si>
    <t>05459</t>
  </si>
  <si>
    <t>Other vegetables, fresh/chilled</t>
  </si>
  <si>
    <t>05461</t>
  </si>
  <si>
    <t>Sweet corn (uncooked/cooked by steaming/boiling in water), frozen</t>
  </si>
  <si>
    <t>05469</t>
  </si>
  <si>
    <t>0547</t>
  </si>
  <si>
    <t>Vegetables provisionally preserved (e.g., by sulphur dioxide gas, in brine, in sulphur water/in other preservative solutions), but unsuitable in that state for immediate consumption</t>
  </si>
  <si>
    <t>05481</t>
  </si>
  <si>
    <t>Manioc (cassava), chiefly for human food, n.e.s., fresh, dried/chilled</t>
  </si>
  <si>
    <t>05483</t>
  </si>
  <si>
    <t>Arrowroot, salep, Jerusalem artichokes, sweet potatoes &amp; similar roots &amp; tubers (other than manioc) with high starch/inulin content whether/not sliced/in the form of pellets; sago pith</t>
  </si>
  <si>
    <t>05484</t>
  </si>
  <si>
    <t>Hop cones &amp; lupulin</t>
  </si>
  <si>
    <t>05487</t>
  </si>
  <si>
    <t>Sugar beet, fresh/dried, whether/not ground</t>
  </si>
  <si>
    <t>05489</t>
  </si>
  <si>
    <t>Vegetable products of a kind used chiefly for human foods, n.e.s.</t>
  </si>
  <si>
    <t>05612</t>
  </si>
  <si>
    <t>Onions, dried (excluding leguminous vegetables), whole, cut, sliced, broken/in powder, but not further prepared</t>
  </si>
  <si>
    <t>05613</t>
  </si>
  <si>
    <t>Mushrooms, wood ears, jelly fungi &amp; truffles, dried (excluding leguminous vegetables), whole, cut, sliced, broken/in powder, but not further prepared</t>
  </si>
  <si>
    <t>05619</t>
  </si>
  <si>
    <t>Dried vegetables, n.e.s.; mixtures of dried vegetables, whole/cut/sliced/broken/in powder but not further prepared</t>
  </si>
  <si>
    <t>05641</t>
  </si>
  <si>
    <t>Flour &amp; meal of potatoes</t>
  </si>
  <si>
    <t>05642</t>
  </si>
  <si>
    <t>Flakes, granules &amp; pellets of potatoes</t>
  </si>
  <si>
    <t>05645</t>
  </si>
  <si>
    <t>Tapioca &amp; substitutes therefor prepared from starch, in the form of flakes, grains, pearls, siftings/in similar forms</t>
  </si>
  <si>
    <t>05646</t>
  </si>
  <si>
    <t>Flour &amp; meal of the dried leguminous vegetables of subgroup 054.2</t>
  </si>
  <si>
    <t>05647</t>
  </si>
  <si>
    <t>Flour &amp; meal of sago, roots/tubers of headings 054.81 &amp; 054.83</t>
  </si>
  <si>
    <t>05648</t>
  </si>
  <si>
    <t>Flour, meal &amp; powder of the products of any heading of group 057</t>
  </si>
  <si>
    <t>05661</t>
  </si>
  <si>
    <t>Potatoes prepared/preserved othw. than by vinegar/acetic acid, frozen</t>
  </si>
  <si>
    <t>05669</t>
  </si>
  <si>
    <t>Other vegetables &amp; mixtures of vegetables prepared/preserved othw. than by vinegar/acetic acid, frozen</t>
  </si>
  <si>
    <t>05671</t>
  </si>
  <si>
    <t>Vegetables, fruit, nuts &amp; other edible parts of plants, prepared/preserved by vinegar/acetic acid</t>
  </si>
  <si>
    <t>05672</t>
  </si>
  <si>
    <t>Tomatoes prepared/preserved othw. than by vinegar/acetic acid, whole/in pieces.</t>
  </si>
  <si>
    <t>05673</t>
  </si>
  <si>
    <t>Tomatoes, prepared/preserved othw. than by vinegar/acetic acid, n.e.s.</t>
  </si>
  <si>
    <t>05674</t>
  </si>
  <si>
    <t>Mushrooms &amp; truffles prepared/preserved othw. than by vinegar/acetic acid</t>
  </si>
  <si>
    <t>05676</t>
  </si>
  <si>
    <t>Potatoes prepared/preserved othw. than by vinegar/acetic acid, not frozen</t>
  </si>
  <si>
    <t>05677</t>
  </si>
  <si>
    <t>Sweet corn prepared/preserved othw. than by vinegar/acetic acid, not frozen</t>
  </si>
  <si>
    <t>05679</t>
  </si>
  <si>
    <t>Vegetables prepared/preserved othw. than by vinegar/acetic acid, other than headings 056.71- 056.77, not frozen</t>
  </si>
  <si>
    <t>05711</t>
  </si>
  <si>
    <t>Oranges, fresh/dried</t>
  </si>
  <si>
    <t>05712</t>
  </si>
  <si>
    <t>Mandarins (including tangerines &amp; satsumas); clementines, wilkings &amp; similar citrus hybrids, fresh/dried</t>
  </si>
  <si>
    <t>05721</t>
  </si>
  <si>
    <t>Lemons &amp; limes, fresh/dried</t>
  </si>
  <si>
    <t>05722</t>
  </si>
  <si>
    <t>Grapefruit, fresh/dried</t>
  </si>
  <si>
    <t>05729</t>
  </si>
  <si>
    <t>Citrus fruit, n.e.s., fresh/dried</t>
  </si>
  <si>
    <t>0573</t>
  </si>
  <si>
    <t>Bananas (including plantains), fresh/dried</t>
  </si>
  <si>
    <t>0574</t>
  </si>
  <si>
    <t>Apples, fresh</t>
  </si>
  <si>
    <t>05751</t>
  </si>
  <si>
    <t>Grapes, fresh</t>
  </si>
  <si>
    <t>05752</t>
  </si>
  <si>
    <t>Grapes, dried (e.g., raisins)</t>
  </si>
  <si>
    <t>0576</t>
  </si>
  <si>
    <t>Figs, fresh/dried</t>
  </si>
  <si>
    <t>05771</t>
  </si>
  <si>
    <t>Coconuts, fresh/dried, whether/not shelled/peeled</t>
  </si>
  <si>
    <t>05772</t>
  </si>
  <si>
    <t>Brazil nuts, fresh/dried, whether/not shelled/peeled</t>
  </si>
  <si>
    <t>05773</t>
  </si>
  <si>
    <t>Cashew nuts, fresh/dried, whether/not shelled/peeled</t>
  </si>
  <si>
    <t>05774</t>
  </si>
  <si>
    <t>Almonds, fresh/dried, whether/not shelled/peeled</t>
  </si>
  <si>
    <t>05775</t>
  </si>
  <si>
    <t>Hazelnuts/filberts, fresh/dried, whether/not shelled/peeled</t>
  </si>
  <si>
    <t>05776</t>
  </si>
  <si>
    <t>Walnuts, fresh/dried, whether/not shelled/peeled</t>
  </si>
  <si>
    <t>05777</t>
  </si>
  <si>
    <t>Chestnuts, fresh/dried, whether/not shelled/peeled</t>
  </si>
  <si>
    <t>05778</t>
  </si>
  <si>
    <t>Pistachios, fresh/dried, whether/not shelled/peeled</t>
  </si>
  <si>
    <t>05779</t>
  </si>
  <si>
    <t>Edible nuts (excluding mixtures), fresh/dried, n.e.s., whether/not shelled/peeled</t>
  </si>
  <si>
    <t>05791</t>
  </si>
  <si>
    <t>Melons (including water melons) &amp; papaws (papayas), fresh</t>
  </si>
  <si>
    <t>05792</t>
  </si>
  <si>
    <t>Pears &amp; quinces, fresh</t>
  </si>
  <si>
    <t>05793</t>
  </si>
  <si>
    <t>Apricots, cherries, peaches (including nectarines), plums &amp; sloes, fresh.</t>
  </si>
  <si>
    <t>05794</t>
  </si>
  <si>
    <t>Berries, fresh</t>
  </si>
  <si>
    <t>05795</t>
  </si>
  <si>
    <t>Pineapples, fresh/dried</t>
  </si>
  <si>
    <t>05796</t>
  </si>
  <si>
    <t>Dates, fresh/dried</t>
  </si>
  <si>
    <t>05797</t>
  </si>
  <si>
    <t>Avocados, guavas, mangoes &amp; mangosteens, fresh/dried</t>
  </si>
  <si>
    <t>05798</t>
  </si>
  <si>
    <t>05799</t>
  </si>
  <si>
    <t>Fruit, dried, n.e.s., &amp; mixtures, n.e.s., of nuts/dried fruits of group 057</t>
  </si>
  <si>
    <t>0581</t>
  </si>
  <si>
    <t>Jams, fruit jellies, marmalades, fruit/nut purée &amp; fruit/nut pastes, being cooked preparations, whether/not containing added sugar/other sweetening matter, not including homogenized preparations</t>
  </si>
  <si>
    <t>05821</t>
  </si>
  <si>
    <t>Fruit &amp; nuts, provisionally preserved (e.g., by sulphur dioxide gas, in brine, in sulphur water/in other preservative solutions), but unsuitable in that state for immediate consumption</t>
  </si>
  <si>
    <t>05822</t>
  </si>
  <si>
    <t>Peel of citrus fruit/melons, fresh, frozen, dried/provisionally preserved in brine, in sulphur water/in other preservative solutions</t>
  </si>
  <si>
    <t>05831</t>
  </si>
  <si>
    <t>Strawberries, uncooked/cooked by steaming/boiling in water, frozen, whether/not containing added sugar/other sweetening matter/spirit, n.e.s.</t>
  </si>
  <si>
    <t>05832</t>
  </si>
  <si>
    <t>Raspberries, blackberries, mulberries, loganberries, black, white/red currants &amp; gooseberries</t>
  </si>
  <si>
    <t>05839</t>
  </si>
  <si>
    <t>Other fruits/nuts, uncooked/cooked by steaming/boiling in water, frozen, whether/not containing added sugar/other sweetening matter/spirit, n.e.s.</t>
  </si>
  <si>
    <t>05892</t>
  </si>
  <si>
    <t>Nuts, groundnuts &amp; other seeds, prepared/preserved, n.e.s.</t>
  </si>
  <si>
    <t>05893</t>
  </si>
  <si>
    <t>Pineapples, prepared/preserved</t>
  </si>
  <si>
    <t>05894</t>
  </si>
  <si>
    <t>Citrus fruit, prepared/preserved</t>
  </si>
  <si>
    <t>05895</t>
  </si>
  <si>
    <t>Apricots, cherries &amp; peaches, prepared/preserved</t>
  </si>
  <si>
    <t>05896</t>
  </si>
  <si>
    <t>Fruits/edible parts of plants, prepared/preserved, n.e.s.</t>
  </si>
  <si>
    <t>05897</t>
  </si>
  <si>
    <t>Mixtures of fruits/other edible parts of plants, n.e.s., prepared/preserved</t>
  </si>
  <si>
    <t>0591</t>
  </si>
  <si>
    <t>Orange juice</t>
  </si>
  <si>
    <t>0592</t>
  </si>
  <si>
    <t>Grapefruit juice</t>
  </si>
  <si>
    <t>0593</t>
  </si>
  <si>
    <t>Juice of any other single citrus fruit</t>
  </si>
  <si>
    <t>05991</t>
  </si>
  <si>
    <t>Pineapple juice</t>
  </si>
  <si>
    <t>05992</t>
  </si>
  <si>
    <t>Tomato juice</t>
  </si>
  <si>
    <t>05993</t>
  </si>
  <si>
    <t>Grape juice (including grape must)</t>
  </si>
  <si>
    <t>05994</t>
  </si>
  <si>
    <t>Apple juice</t>
  </si>
  <si>
    <t>05995</t>
  </si>
  <si>
    <t>Juice of any other single fruit/vegetable</t>
  </si>
  <si>
    <t>05996</t>
  </si>
  <si>
    <t>Mixtures of fruit/vegetable juices</t>
  </si>
  <si>
    <t>Division 06- Sugars, sugar preparations and honey</t>
  </si>
  <si>
    <t>06111</t>
  </si>
  <si>
    <t>Cane sugar, raw, in solid form, not containing added flavouring/colouring matter</t>
  </si>
  <si>
    <t>Trays, dishes, plates, cups &amp; the like, of paper/paperboard</t>
  </si>
  <si>
    <t>06112</t>
  </si>
  <si>
    <t>Beet sugar, raw, in solid form, not containing added flavouring/colouring matter</t>
  </si>
  <si>
    <t>AC motors (including universal (AC/DC) motors, but excluding motors of an output not &gt; 37.5 W)</t>
  </si>
  <si>
    <t>06121</t>
  </si>
  <si>
    <t>Other beet/cane sugar in solid form, containing added flavouring/containing added flavouring/colouring matter</t>
  </si>
  <si>
    <t>Trunks, suitcases, vanity cases, executive cases, briefcases, school satchels &amp; similar containers, with outer surface of plastics/of textile  materials</t>
  </si>
  <si>
    <t>06129</t>
  </si>
  <si>
    <t>Other beet/cane sugar in solid form, other than flavoured/coloured matter</t>
  </si>
  <si>
    <t>Other electric conductors, for a voltage not &gt; 1,000 V</t>
  </si>
  <si>
    <t>06151</t>
  </si>
  <si>
    <t>Parts &amp; accessories for the photographic cameras of heading 881.11</t>
  </si>
  <si>
    <t>06159</t>
  </si>
  <si>
    <t>Beet sugar molasses &amp; other molasses (e.g., corn molasses) resulting from the extraction/refining of sugar</t>
  </si>
  <si>
    <t>Primary cells &amp; primary batteries</t>
  </si>
  <si>
    <t>0616</t>
  </si>
  <si>
    <t>Natural honey</t>
  </si>
  <si>
    <t>Other products of group 591, put up in forms/packings for retail sale/as preparations/articles, n.e.s</t>
  </si>
  <si>
    <t>06191</t>
  </si>
  <si>
    <t>Lactose &amp; lactose syrup</t>
  </si>
  <si>
    <t>Aluminium tube &amp; pipe fittings (e.g., couplings, elbows, sleeves)</t>
  </si>
  <si>
    <t>06192</t>
  </si>
  <si>
    <t>Maple sugar &amp; maple syrup</t>
  </si>
  <si>
    <t>Other generating sets</t>
  </si>
  <si>
    <t>06193</t>
  </si>
  <si>
    <t>Glucose (dextrose) &amp; glucose syrup, not containing fructose/containing, in the dry state, &lt; 20% by weight of fructose.</t>
  </si>
  <si>
    <t>Motor vehicles for the transport of goods, n.e.s.</t>
  </si>
  <si>
    <t>06194</t>
  </si>
  <si>
    <t>Glucose &amp; glucose syrup, containing in the dry state at least 20% but not &gt; 50% by weight of fructose</t>
  </si>
  <si>
    <t>06195</t>
  </si>
  <si>
    <t>Pure fructose</t>
  </si>
  <si>
    <t>06196</t>
  </si>
  <si>
    <t>Other fructose &amp; fructose syrup, containing in the dry state &gt; 50% by weight of fructose</t>
  </si>
  <si>
    <t>Mechanical shovels, excavators &amp; shovel-loaders with a 360 degree revolving superstructure</t>
  </si>
  <si>
    <t>06199</t>
  </si>
  <si>
    <t>Other sugars (including invert sugar); sugar syrup, not containing added flavouring/colouring matter</t>
  </si>
  <si>
    <t>0621</t>
  </si>
  <si>
    <t>Vegetables, fruit, nuts, fruit-peel &amp; other parts of plants, preserved by sugar (drained, glace/crystallised)</t>
  </si>
  <si>
    <t>Other newspapers, journals &amp; periodicals, whether/notillustrated/containing advertising material</t>
  </si>
  <si>
    <t>06221</t>
  </si>
  <si>
    <t>Chewing-gum, whether/not sugar-coated, not containing cocoa</t>
  </si>
  <si>
    <t>Maps &amp; charts in book form</t>
  </si>
  <si>
    <t>06229</t>
  </si>
  <si>
    <t>Box files, letter trays, storage boxes &amp; similar articles, of a kind used in offices, shops/the like</t>
  </si>
  <si>
    <t>Division 07- Coffee, tea, cocoa, spices and manufactures thereof</t>
  </si>
  <si>
    <t>07111</t>
  </si>
  <si>
    <t>Carpets, tufted, whether/not made up, of other textile materials</t>
  </si>
  <si>
    <t>07112</t>
  </si>
  <si>
    <t>Coffee, not roasted, decaffeinated</t>
  </si>
  <si>
    <t>Toilet paper, cut to size, in rolls/in sheets</t>
  </si>
  <si>
    <t>0712</t>
  </si>
  <si>
    <t>Coffee, roasted</t>
  </si>
  <si>
    <t>Gypsum; anhydrite</t>
  </si>
  <si>
    <t>07131</t>
  </si>
  <si>
    <t>Extracts, essences &amp; concentrates of coffee, &amp; preparations with a basis of these extracts, essences/concentrates/with a basis of coffee</t>
  </si>
  <si>
    <t>Seats, n.e.s., with metal frames</t>
  </si>
  <si>
    <t>0721</t>
  </si>
  <si>
    <t>Cocoa beans, whole/broken, raw/roasted</t>
  </si>
  <si>
    <t>Bituminous mixtures based on natural asphalt, on natural bitumen, on petroleum bitumen, on mineral tar/on mineral tar pitch (e.g., bituminous mastics, cut-backs)</t>
  </si>
  <si>
    <t>0722</t>
  </si>
  <si>
    <t>Cocoa powder not containing added sugar/other sweetening matter</t>
  </si>
  <si>
    <t>Outboard motors</t>
  </si>
  <si>
    <t>07231</t>
  </si>
  <si>
    <t>Cocoa paste, not defatted (liquor)</t>
  </si>
  <si>
    <t>Other paper, paperboard, cellulose wadding &amp; webs of cellulose fibres, coated, impregnated/covered with wax, parafin wax, stearin, oil/glycerol</t>
  </si>
  <si>
    <t>07232</t>
  </si>
  <si>
    <t>Cocoa paste, wholly/partly defatted (cocoa cake)</t>
  </si>
  <si>
    <t>0724</t>
  </si>
  <si>
    <t>Cocoa butter, fat/oil</t>
  </si>
  <si>
    <t>Padlocks &amp; locks (key, combination/electrically operated), of base metal; clasps &amp; frames with clasps, incorporating locks, of base metal; keys for any of the foregoing articles, of base metal</t>
  </si>
  <si>
    <t>0731</t>
  </si>
  <si>
    <t>Cocoa powder containing added sugar/other sweetening matter</t>
  </si>
  <si>
    <t>Diodes, other than photosensitive/light-emitting diodes</t>
  </si>
  <si>
    <t>0732</t>
  </si>
  <si>
    <t>Other food preparations containing cocoa, in blocks, slabs/bars weighing &gt; 2 kg/in liquid, paste, powder, granular/other bulk form in containers/immediate packings of a content exceeding 2 kg.</t>
  </si>
  <si>
    <t>Microwave ovens; other ovens; cookers, cooking plates, boiling rings, grillers &amp; roasters</t>
  </si>
  <si>
    <t>0733</t>
  </si>
  <si>
    <t>Other food preparations containing cocoa, in blocks, slabs/bars, whether/not filled</t>
  </si>
  <si>
    <t>0739</t>
  </si>
  <si>
    <t>Food preparations containing cocoa, n.e.s.</t>
  </si>
  <si>
    <t>Flours, meals &amp; pellets, of meat/meat offal (including tankage), unfit for human consumption; greaves</t>
  </si>
  <si>
    <t>07411</t>
  </si>
  <si>
    <t>Green tea (not fermented), in immediate packings of a content not &gt; 3 kg, whether/not flavoured</t>
  </si>
  <si>
    <t>Watch-cases &amp; parts of watch-cases</t>
  </si>
  <si>
    <t>07412</t>
  </si>
  <si>
    <t>Other green tea (not fermented), whether/not flavoured</t>
  </si>
  <si>
    <t>Composite diagnostic/laboratory reagents, n.e.s.</t>
  </si>
  <si>
    <t>07413</t>
  </si>
  <si>
    <t>Black tea (fermented) &amp; partly fermented tea, in immediate packings of a content not &gt; 3 kg, whether/not flavoured</t>
  </si>
  <si>
    <t>Other glassware, other than of glass-ceramics</t>
  </si>
  <si>
    <t>07414</t>
  </si>
  <si>
    <t>Other black tea (fermented) &amp; other partly fermented tea, whether/not flavoured</t>
  </si>
  <si>
    <t>Other plates, sheets, film, strip, of polymers of ethylene, non-cellular &amp; not reinforceded, laminated, supported/similarly combined with other materials</t>
  </si>
  <si>
    <t>07431</t>
  </si>
  <si>
    <t>Mat</t>
  </si>
  <si>
    <t>Binders (other than book covers), folders &amp; file covers</t>
  </si>
  <si>
    <t>07432</t>
  </si>
  <si>
    <t>Extracts, essences &amp; concentrates of tea/maté, &amp; preparations with a basis of tea, maté,/their extracts, essences/concentrates.</t>
  </si>
  <si>
    <t>07511</t>
  </si>
  <si>
    <t>Pepper of the genus Piper, neither crushed nor ground</t>
  </si>
  <si>
    <t>Antisera &amp; other blood fractions; vaccines</t>
  </si>
  <si>
    <t>07512</t>
  </si>
  <si>
    <t>Pepper, of the genus Piper, crushed/ground</t>
  </si>
  <si>
    <t>Articles of glass other than headings 665.91 - 665.95</t>
  </si>
  <si>
    <t>07513</t>
  </si>
  <si>
    <t>Fruits of the genus Capsicum/of the genus Pimenta, dried/crushed/ground</t>
  </si>
  <si>
    <t>Parts, of iron/steel, of the appliances of headings 697.31 &amp; 697.32</t>
  </si>
  <si>
    <t>07521</t>
  </si>
  <si>
    <t>Vanilla</t>
  </si>
  <si>
    <t>Laminated safety glass</t>
  </si>
  <si>
    <t>07522</t>
  </si>
  <si>
    <t>Used pneumatic tyres</t>
  </si>
  <si>
    <t>07523</t>
  </si>
  <si>
    <t>Fire extinguishers, whether/not charged</t>
  </si>
  <si>
    <t>07524</t>
  </si>
  <si>
    <t>Cloves (whole fruit, cloves &amp; stems)</t>
  </si>
  <si>
    <t>Other motor vehicles for the transport of ten/more persons, including the driver</t>
  </si>
  <si>
    <t>07525</t>
  </si>
  <si>
    <t>Nutmeg, mace &amp; cardamoms</t>
  </si>
  <si>
    <t>07526</t>
  </si>
  <si>
    <t>Seeds of anise, badian, fennel, coriander, cumin/caraway; juniper berries</t>
  </si>
  <si>
    <t>07527</t>
  </si>
  <si>
    <t>Ginger (excluding ginger preserved in sugar/conserved in syrup)</t>
  </si>
  <si>
    <t>Drinking glasses other than of glass-ceramics</t>
  </si>
  <si>
    <t>07528</t>
  </si>
  <si>
    <t>Saffron</t>
  </si>
  <si>
    <t>Marble, travertine &amp; alabaster &amp; articles thereof, simply cut/sawn, with a flat/even surface.</t>
  </si>
  <si>
    <t>07529</t>
  </si>
  <si>
    <t>Spices (excl. pepper/pimento/headings  075.21 - 075.28); mixtures of two/more of the products of different headings of group 075</t>
  </si>
  <si>
    <t>Prepared glues &amp; other prepared adhesives, n.e.s.; products suitable for use as glues/adhesives, put up for retail sale as glues/adhesives, not &gt; a net weight of 1 kg</t>
  </si>
  <si>
    <t>Division 08- Feeding stuff for animals (not including unmilled cereals)</t>
  </si>
  <si>
    <t>08112</t>
  </si>
  <si>
    <t>Lucerne (alfalfa) meal &amp; pellets</t>
  </si>
  <si>
    <t>Hats &amp; other headgear, knitted/crocheted,/made up from lace, felt/other textile fabric in the piece (but not in strips), whether/not lined/trimmed; hairnets of any material, whether/not lined/trimmed</t>
  </si>
  <si>
    <t>08113</t>
  </si>
  <si>
    <t>Swedes, mangolds, fodder roots, hay, clover, sainfoin, forage kale, lupines, vetches &amp; similar forage products, whether/not in the form of pellets</t>
  </si>
  <si>
    <t>Swivel seats with variable height adjustment</t>
  </si>
  <si>
    <t>08119</t>
  </si>
  <si>
    <t>Vegetable residues &amp; by-products, vegetable materials &amp; vegetable waste, whether/not in the form of pellets, of a kind used for animal food, n.e.s.</t>
  </si>
  <si>
    <t>Printed/illustrated postcards; printed cards bearing personal greetings, messages/announcements, whether/not illustrated, with/without envelopes/trimmings.</t>
  </si>
  <si>
    <t>08124</t>
  </si>
  <si>
    <t>Bran, sharps &amp; other residues, of maize</t>
  </si>
  <si>
    <t>Springs &amp; leaves for springs, of iron/steel</t>
  </si>
  <si>
    <t>08126</t>
  </si>
  <si>
    <t>Bran, sharps &amp; other residues, of wheat</t>
  </si>
  <si>
    <t>Other nitrogenous fertilizers (including mixtures, n.e.s.)</t>
  </si>
  <si>
    <t>08129</t>
  </si>
  <si>
    <t>Bran, sharps &amp; other residues, derived from the other cereals other than of maize (corn)/wheat</t>
  </si>
  <si>
    <t>Lubricating preparations containing oils/greases other than of petroleum/bituminous minerals</t>
  </si>
  <si>
    <t>08131</t>
  </si>
  <si>
    <t>Oilcake &amp; other solid residues of oil from soya beans</t>
  </si>
  <si>
    <t>08141</t>
  </si>
  <si>
    <t>Inorganic compounds, n.e.s. (including distilled/conductivity water &amp; water of similar purity); liquid air, whether/not rare gases have been removed; compressed air; amalgams (other than amalgams of precious metals)</t>
  </si>
  <si>
    <t>08153</t>
  </si>
  <si>
    <t>Brewing/distilling dregs &amp; waste</t>
  </si>
  <si>
    <t>08195</t>
  </si>
  <si>
    <t>Pulps of other fibrous cellulosic material</t>
  </si>
  <si>
    <t>08199</t>
  </si>
  <si>
    <t>Preparations of a kind used for animal food, n.e.s.</t>
  </si>
  <si>
    <t>Other electrical transformers</t>
  </si>
  <si>
    <t>Division 09- Miscellaneous edible products and preparations</t>
  </si>
  <si>
    <t>09101</t>
  </si>
  <si>
    <t>Margarine (excluding liquid margarine)</t>
  </si>
  <si>
    <t>09109</t>
  </si>
  <si>
    <t>Other edible mixtures/preparations of animal/vegetable fats/oils/of fractions of different such fats/oils, other than vegetable fats/oils/their fractions ofsubgroup 431.2</t>
  </si>
  <si>
    <t>Fermented beverages, n.e.s. (e.g., cider, perry, mead); mixtures of fermented beverages &amp; mixtures of fermented beverages &amp; non-alcoholic beverages, n.e.s.</t>
  </si>
  <si>
    <t>09811</t>
  </si>
  <si>
    <t>Homogenized preparations from meat &amp; edible meat offal</t>
  </si>
  <si>
    <t>09812</t>
  </si>
  <si>
    <t>Homogenized vegetables</t>
  </si>
  <si>
    <t>Parts, n.e.s, for the internal combustion piston engines ofsubgroups 713.2, 713.3 &amp; 713.8, suitable for use solely/principally with compression-ignition internal combustion piston engines (diesel/semi-diesel engines)</t>
  </si>
  <si>
    <t>09813</t>
  </si>
  <si>
    <t>Cooked fruit preparations, homogenized</t>
  </si>
  <si>
    <t>Wood of non-coniferous species specified in heading 247.5, sawn/chipped lengthwise, sliced/peeled, whether/not planed, sanded/end-jointed, of a thickness exceeding 6 mm</t>
  </si>
  <si>
    <t>09814</t>
  </si>
  <si>
    <t>Homogenized composite food preparations</t>
  </si>
  <si>
    <t>Trunks, suitcases, vanity cases, executive cases, briefcases, school satchels &amp; similar containers, with outer surface of leather, of composition leather/of patent leather.</t>
  </si>
  <si>
    <t>09841</t>
  </si>
  <si>
    <t>Soya sauce</t>
  </si>
  <si>
    <t>Garments made up of knitted/crocheted fabrics of heading 657.32, 657.33/657.34</t>
  </si>
  <si>
    <t>09842</t>
  </si>
  <si>
    <t>Filing cabinets, card index cabinets, paper trays, paper rests, pen trays, office-stamp stands &amp; similar office/desk equipment, of base metal (other than office furniture of group 821)</t>
  </si>
  <si>
    <t>09843</t>
  </si>
  <si>
    <t>Mustard flour &amp; meal &amp; prepared mustard</t>
  </si>
  <si>
    <t>Optical media for the recording of sound/of other phenomena</t>
  </si>
  <si>
    <t>09844</t>
  </si>
  <si>
    <t>Vinegar &amp; substitutes for vinegar obtained from acetic acid</t>
  </si>
  <si>
    <t>Other plates, sheets, film, strip, of plastics, cellular</t>
  </si>
  <si>
    <t>09849</t>
  </si>
  <si>
    <t>Other sauces &amp; preparations therefor; mixed condiments &amp; mixed seasonings</t>
  </si>
  <si>
    <t>Coin (other than gold coin), not being legal tender</t>
  </si>
  <si>
    <t>0985</t>
  </si>
  <si>
    <t>Soups &amp; broths &amp; preparations therefor</t>
  </si>
  <si>
    <t>Photographic (other than cinematographic) cameras</t>
  </si>
  <si>
    <t>0986</t>
  </si>
  <si>
    <t>Yeasts (active/inactive); other single-cell micro-organisms, dead (but not including vaccines of heading 541.63); prepared baking-powders</t>
  </si>
  <si>
    <t>Life-jackets &amp; lifebelts &amp; other made-up articles, including dress patterns.</t>
  </si>
  <si>
    <t>09891</t>
  </si>
  <si>
    <t>Pasta, cooked/stuffed; couscous, whether/not prepared</t>
  </si>
  <si>
    <t>Knotted netting of twine, cordage/rope; made-up fishing nets &amp; other made-up nets, of textile materials</t>
  </si>
  <si>
    <t>09892</t>
  </si>
  <si>
    <t>Edible products of animal origin, n.e.s.</t>
  </si>
  <si>
    <t>Brakes &amp; servo-brakes &amp; parts thereof, of the motor vehicles of group 722, 781, 782 &amp; 783</t>
  </si>
  <si>
    <t>09893</t>
  </si>
  <si>
    <t>Food preparations for infant use, put up for retail sale of flour, meal, starch/malt extract (not containing cocoa/containing cocoa in a proportion by weight of &lt; 40% calculated on totally defatted basis, n.e.s.,/of goods of headings 022.</t>
  </si>
  <si>
    <t>Containers of iron/steel for compressed/liquefied gas</t>
  </si>
  <si>
    <t>09894</t>
  </si>
  <si>
    <t xml:space="preserve">Malt extract; food preparations of flour, meal, starch/malt extract (not containing cocoa/containing cocoa in a proportion by weight of &lt; 40% calculated on totally defatted basis, n.e.s.,/of goods of headings 022.11 – 022.32 &amp; subgroup </t>
  </si>
  <si>
    <t>Herbicides, anti-sprouting products &amp; plant-growth regulators put up in forms/packings for retail sale/as preparations/articles</t>
  </si>
  <si>
    <t>09899</t>
  </si>
  <si>
    <t>Food preparations other than headings 098.91 - 098.94</t>
  </si>
  <si>
    <t>Photographic plates &amp; film in the flat, sensitized, unexposed, of any material other than paper, paperboard/textiles; instant print film in the flat, sensitized, unexposed, whether/not in packs</t>
  </si>
  <si>
    <t>SECTION 1- BEVERAGES AND TOBACCO</t>
  </si>
  <si>
    <t>Division 11- Beverages</t>
  </si>
  <si>
    <t>Dresses, women's/girls', knitted/crocheted of textile materials</t>
  </si>
  <si>
    <t>Accounting machines, postage-franking, ticket-issuing &amp; similar machines, incorporating a calculating device</t>
  </si>
  <si>
    <t>Vermouth &amp; other wines of fresh grapes flavoured with plants/aromatic substances.</t>
  </si>
  <si>
    <t>Other antibiotics</t>
  </si>
  <si>
    <t>Polyamide-6, -11, -12, -6,6, -6,9, -6,10/-6,12</t>
  </si>
  <si>
    <t>Golf equipment</t>
  </si>
  <si>
    <t>Orthopaedic/fracture appliances</t>
  </si>
  <si>
    <t>Knives with cutting blades, serrated/not (including pruning knives), other than knives of heading 695.61, &amp; blades therefore</t>
  </si>
  <si>
    <t>Statuettes &amp; other ornamental ceramic articles, other than of porcelain</t>
  </si>
  <si>
    <t>Other tubes &amp; pipes, having internal &amp; external circular cross-sections, the external diameter of which exceeds 406.4 mm, of iron/steel</t>
  </si>
  <si>
    <t>Other prepared additives for mineral oils/for other liquids used for the same purposes as mineral oils, n.e.s.</t>
  </si>
  <si>
    <t>Gin &amp; geneva</t>
  </si>
  <si>
    <t>Soya bean oil, refined, &amp; its fractions</t>
  </si>
  <si>
    <t>Instantaneous gas water-heaters</t>
  </si>
  <si>
    <t>Division 12- Tobacco and tobacco manufactures</t>
  </si>
  <si>
    <t>Tobacco, not stemmed/stripped</t>
  </si>
  <si>
    <t>Sanitary ware &amp; parts thereof, n.e.s., of iron/steel</t>
  </si>
  <si>
    <t>Tobacco, wholly/partly stemmed/stripped</t>
  </si>
  <si>
    <t>Lifts &amp; skip hoists</t>
  </si>
  <si>
    <t>Tobacco refuse</t>
  </si>
  <si>
    <t>Statuettes &amp; other ornaments, of base metal; photograph, picture/similar frames, of base metal; mirrors of base metal</t>
  </si>
  <si>
    <t>Other glass mirrors, whether/not framed</t>
  </si>
  <si>
    <t>Cigars, cheroots, cigarillos &amp; cigarettes, of tobacco substitutes</t>
  </si>
  <si>
    <t>Smoking tobacco, whether/not containing tobacco substitutes in any proportion.</t>
  </si>
  <si>
    <t>Cast articles of non-malleable cast iron, n.e.s.</t>
  </si>
  <si>
    <t>Manufactured tobacco, extracts &amp; essences, n.e.s.</t>
  </si>
  <si>
    <t>Articles of apparel, women's/girls', n.e.s., not knitted/crocheted</t>
  </si>
  <si>
    <t>SECTION 2- CRUDE MATERIALS, INEDIBLE, EXCEPT FUELS</t>
  </si>
  <si>
    <t>Division 21- Hides, skins and furskins, raw</t>
  </si>
  <si>
    <t>Whole bovine (incl. buffalo)/equine hides &amp; skins, of a weight per skin not &gt;8kg (simply dried)/10kg (dry-salted)/16kg (fresh/wet-salted/othwise preserved)</t>
  </si>
  <si>
    <t>Parts &amp; accessories for machines, appliances, instruments &amp; apparatus, n.e.s.</t>
  </si>
  <si>
    <t>Sheepskins &amp; lambskins without wool on, raw (fresh,/salted, dried, limed, pickled/othw. preserved, but not tanned, parchment-dressed/further prepared), whether/not split</t>
  </si>
  <si>
    <t>Other clothing accessories, of leather/of composition leather</t>
  </si>
  <si>
    <t>Raw furskins of lamb, the following: Astrakhan, Broadtail, Caracul, Persian &amp; similar lamb, Indian, Chinese, Mongolian/Tibetan lamb</t>
  </si>
  <si>
    <t>Carbon paper, self-copy paper &amp; other copying/transfer papers (including coated/impregnated paper for duplicator stencils/offset plates), whether/not printed, in rolls/sheets</t>
  </si>
  <si>
    <t>Division 22- Oil-seeds and oleaginous fruits</t>
  </si>
  <si>
    <t>Groundnuts (peanuts), not roasted/othw. cooked, in shell</t>
  </si>
  <si>
    <t>Articles of apparel &amp; clothing accessories, of plastics</t>
  </si>
  <si>
    <t>Groundnuts (peanuts), not roasted/othw. cooked, shelled</t>
  </si>
  <si>
    <t>Filters</t>
  </si>
  <si>
    <t>Soya beans</t>
  </si>
  <si>
    <t>Other cellulose derivatives, n.e.s.</t>
  </si>
  <si>
    <t>Sunflower seeds</t>
  </si>
  <si>
    <t>Portable electric lamps designed to function by their own source of energy (e.g., dry batteries, accumulators/magnetos), other than lighting equipment falling under heading 778.34</t>
  </si>
  <si>
    <t>Sesame (Sesamum) seeds</t>
  </si>
  <si>
    <t>Candles, tapers &amp; the like</t>
  </si>
  <si>
    <t>Rape/colza seeds</t>
  </si>
  <si>
    <t>Slate, whether/not roughly trimmed/merely cut, by sawing/othw., into blocks/slabs of a rectangular (including square) shape</t>
  </si>
  <si>
    <t>Mustard seeds</t>
  </si>
  <si>
    <t>Bumpers &amp; parts thereof, of the motor vehicles of groups 722, 781, 782</t>
  </si>
  <si>
    <t>Copra</t>
  </si>
  <si>
    <t>Articles of plaster/of compositions based on plaster</t>
  </si>
  <si>
    <t>Linseed</t>
  </si>
  <si>
    <t>Other instantaneous/storage water-heaters, non-electric</t>
  </si>
  <si>
    <t>Oil-seeds &amp; oleaginous fruits, n.e.s.</t>
  </si>
  <si>
    <t>Flours &amp; meals of oil-seeds/oleaginous fruits (excluding mustard flour), non-defatted, partially defatted,/defatted &amp; wholly/partially refatted with their original oils</t>
  </si>
  <si>
    <t xml:space="preserve">Wire, rods, tubes, plates, electrodes &amp; similar products, of base metal/of metal carbides, coated/cored with flux material, of a kind used for soldering, brazing, welding/deposition of metal/of metal carbides; wire &amp; rods, of agglomerated </t>
  </si>
  <si>
    <t>Division 23- Crude rubber (including synthetic and reclaimed)</t>
  </si>
  <si>
    <t>Natural rubber latex, whether/not prevulcanized</t>
  </si>
  <si>
    <t>Other mountings, fittings &amp; similar articles suitable for furniture</t>
  </si>
  <si>
    <t>Technically specified natural rubber (TSNR)</t>
  </si>
  <si>
    <t>Compression-ignition internal combustion piston marine propulsion engines (diesel/semi-diesel engines)</t>
  </si>
  <si>
    <t>Other natural rubber</t>
  </si>
  <si>
    <t>Shirts, men's/boys', knitted/crocheted of textile materials other than cotton</t>
  </si>
  <si>
    <t>Other natural gums</t>
  </si>
  <si>
    <t>Other agricultural, horticultural, forestry/bee-keeping machinery (including germination plant fitted with mechanical/thermal equipment)</t>
  </si>
  <si>
    <t>Styrene-butadiene rubber (SBR); carboxylated styrene-butadiene rubber (XSBR)</t>
  </si>
  <si>
    <t>Blouses, shirts &amp; shirt-blouses, women's/girls', of textile materials, not knitted/crocheted</t>
  </si>
  <si>
    <t>Butadiene rubber (BR)</t>
  </si>
  <si>
    <t>Electric table, desk, bedside/floor-standing lamps</t>
  </si>
  <si>
    <t>Isobutene-isoprene (butyl) rubber (IIR); halo-isobutene-isoprene rubber (CIIR/BIIR).</t>
  </si>
  <si>
    <t>Sign-plates, name-plates, address-plates &amp; similar plates, numbers, letters &amp; other symbols, of base metal (excluding those of heading 813.2)</t>
  </si>
  <si>
    <t>Chloroprene (chlorobutadiene) rubber (CR)</t>
  </si>
  <si>
    <t>Disinfectants</t>
  </si>
  <si>
    <t>Acrylonitrile-butadiene rubber (NBR)</t>
  </si>
  <si>
    <t>Parts &amp; accessories of other vehicles of group 785</t>
  </si>
  <si>
    <t>Ethylene-propylene-non-conjugated diene rubber (EPDM)</t>
  </si>
  <si>
    <t>Electrothermic domestic appliances, n.e.s.</t>
  </si>
  <si>
    <t>Mixtures of any product of group 231 with any product of subgroup 232.1</t>
  </si>
  <si>
    <t>Parts, n.e.s., for the articles of group 748</t>
  </si>
  <si>
    <t>Other synthetic rubbers &amp; factice derived from oils</t>
  </si>
  <si>
    <t>Wooden frames for paintings, photographs, mirrors/similar objects</t>
  </si>
  <si>
    <t>Reclaimed rubber in primary forms/in plates, sheets/strip</t>
  </si>
  <si>
    <t>Tarpaulins, awnings &amp; sun-blinds</t>
  </si>
  <si>
    <t>Division 24- Cork and wood</t>
  </si>
  <si>
    <t>Cork, natural, debacked/roughly squared,/in rectangular (including square) blocks, plates, sheets/strip (including sharp-edged blanks for corks &amp; stoppers)</t>
  </si>
  <si>
    <t>Producer gas/water gas generators, with/without their purifiers; acetylene gas generators &amp; similar water process gas generators, with/without their purifiers</t>
  </si>
  <si>
    <t>Fuel wood, in logs, in billets, in twigs, in faggots/in similar forms (excluding wood waste).</t>
  </si>
  <si>
    <t>Twine, cordage, ropes &amp; cables, whether/not plaited/braided &amp; whether/not impregnated, coated, covered/sheathed with rubber/plastics</t>
  </si>
  <si>
    <t>Wood charcoal (including shell/nut charcoal), whether/not agglomerated</t>
  </si>
  <si>
    <t>Radio-broadcast receivers capable of operating without anexternal source of power, not combined with sound-recording/reproducing apparatus</t>
  </si>
  <si>
    <t>Wood (coniferous) in chips/particles</t>
  </si>
  <si>
    <t>Veneer sheets &amp; other wood sawn lengthwise of thickness &gt; 6mm</t>
  </si>
  <si>
    <t>Wood (non-coniferous) in chips/particles</t>
  </si>
  <si>
    <t>Other trunks, suitcases, vanity cases, executive cases, briefcases, school satchels &amp; similar containers</t>
  </si>
  <si>
    <t>Sawdust &amp; wood waste &amp; scrap, whether/not agglomerated in logs,  briquettes, pellets/similar forms</t>
  </si>
  <si>
    <t>Wood rough,painted,prsvd</t>
  </si>
  <si>
    <t>Parts of the engines &amp; motors of headings 714.49, 718.91, 718.92 &amp; 718.93</t>
  </si>
  <si>
    <t>Albums for samples/for collections</t>
  </si>
  <si>
    <t>Woods in the rough/roughly squared, n.e.s.</t>
  </si>
  <si>
    <t>Other organic compounds</t>
  </si>
  <si>
    <t>Railway/tramway sleepers (cross-ties) of wood, not impregnated</t>
  </si>
  <si>
    <t>Railway/tramway sleepers (cross-ties) of wood, impregnated</t>
  </si>
  <si>
    <t>Natural/artificial abrasive powder/grain, on a base oftextile material, of paper, of paperboard/of other materials,whether/not cut to shape/sewn/othw. made up, on a base of other materials</t>
  </si>
  <si>
    <t>Wood of coniferous species, sawn/chipped lengthwise, sliced/peeled, whether/not planed, sanded/end-jointed, of a thickness exceeding 6 mm</t>
  </si>
  <si>
    <t>Artificial flowers, foliage/fruit &amp; parts thereof; articles made of plastics</t>
  </si>
  <si>
    <t>Wood of coniferous species (including strips &amp; friezes for parquet flooring, not assembled), continuously shaped (tongued, grooved, rebated, chamfered, V-jointed, beaded, moulded, rounded/the like) along any of its edges/faces, whether/not plan</t>
  </si>
  <si>
    <t>Aluminium structures &amp; parts of structures, n.e.s.; aluminium plates, fods, profiles, tubes &amp; the like, prepared for use in structures</t>
  </si>
  <si>
    <t>Artists', students'/signboard painters' colours, modifying tints, amusement colours &amp; the like, in tablets, tubes, jars, bottles, pans/in similar forms/packings</t>
  </si>
  <si>
    <t>Furniture, n.e.s., of plastics</t>
  </si>
  <si>
    <t>Division 25- Pulp and waste paper</t>
  </si>
  <si>
    <t>Other waste &amp; scrap of paper/paperboard (including unsorted waste &amp; scrap)</t>
  </si>
  <si>
    <t>Other carpets, whether/not made up</t>
  </si>
  <si>
    <t>Mechanical wood pulp</t>
  </si>
  <si>
    <t>Babies' garments &amp; clothing accessories, not knitted/crocheted</t>
  </si>
  <si>
    <t>Chemical wood pulp, dissolving grades</t>
  </si>
  <si>
    <t>Chemical wood pulp, soda/sulphate, unbleached, coniferous</t>
  </si>
  <si>
    <t>Tubes, pipes &amp; hollow profiles, of cast iron</t>
  </si>
  <si>
    <t>Agricultural/horticultural appliances for projecting, dispersing/spraying liquids/powders</t>
  </si>
  <si>
    <t>Division 26- Textile fibres (other than wool tops and other combed wool) and their wastes (not manufactured into yarn or fabric)</t>
  </si>
  <si>
    <t>Raw silk (not thrown)</t>
  </si>
  <si>
    <t>Medicaments containing other hormones/other products of subgroup 541.5, put up in measured doses/in forms/packings for retail sale</t>
  </si>
  <si>
    <t>Silkworm cocoons suitable for reeling</t>
  </si>
  <si>
    <t>Armoured/reinforceded safes, strongboxes &amp; doors &amp; safe deposit lockers for strongrooms, cash &amp; deed boxes &amp; the like, of base metal</t>
  </si>
  <si>
    <t>Silk waste (including cocoons unsuitable for reeling, yarn waste &amp; garnetted stock)</t>
  </si>
  <si>
    <t>Cotton (other than linters), not carded/combed</t>
  </si>
  <si>
    <t>Other sacks &amp; bags, including cones, of paper/paperboard</t>
  </si>
  <si>
    <t>Cotton linters</t>
  </si>
  <si>
    <t>Parts of the tools of subgroup 745.1</t>
  </si>
  <si>
    <t>Cotton yarn waste (including thread waste)</t>
  </si>
  <si>
    <t>Articles of asbestos-cement, of cellulose fibre-cement/the like</t>
  </si>
  <si>
    <t>Cotton, carded/combed</t>
  </si>
  <si>
    <t>Clasps, frames with clasps, buckles, buckle clasps, hooks, eyes, eyelets &amp; the like, of base metal, of a kind used for clothing, footwear, awnings, handbags, travel goods/other made-up articles; tubular/bifurcated rivets, of  base metal; beads and</t>
  </si>
  <si>
    <t>Jute &amp; other textile bast fibres, other than raw/retted, processed but not spun</t>
  </si>
  <si>
    <t>Nails, tacks, drawing-pins, corrugated nails, staples (other than those of heading 895.12) &amp; similar articles, of iron/steel, whether/not with heads of other material, but excluding such articles with heads of copper</t>
  </si>
  <si>
    <t>Flax, broken, scutched, hackled/othw. processed, but not spun</t>
  </si>
  <si>
    <t>True hemp, raw/retted (Cannabis sativa L.), raw/retted</t>
  </si>
  <si>
    <t>Residual lyes from the manufacture of wood pulp, whether/not concentrated, desugared/chemically treated (including lignin sulphonates, but excluding tall oil)</t>
  </si>
  <si>
    <t>Coconut, abaca (Manila hemp/Musa textilis Nee), ramie &amp; other vegetable textile fibres, n.e.s., raw/processed but not spun; tow, noils &amp; waste of these fibres (including yarn waste &amp; garnetted stock)</t>
  </si>
  <si>
    <t>Tubes,pipes,hoses,of unhardened vulcanizedrubber, not reinforceded</t>
  </si>
  <si>
    <t>Synthetic staple fibres, not processed for spinning, n.e.s.</t>
  </si>
  <si>
    <t>Trousers, bib &amp; brace overalls, breeches &amp; shorts, men's/boys', of knitted/crocheted textile materials</t>
  </si>
  <si>
    <t>Synthetic filament tow, n.e.s.</t>
  </si>
  <si>
    <t>Artificial staple fibres, not processed for spinning</t>
  </si>
  <si>
    <t>Inorganic oxygen compounds of non-metals other than headings 522.31 - 522.37</t>
  </si>
  <si>
    <t>Artificial filament tow</t>
  </si>
  <si>
    <t>Household articles &amp; parts thereof, n.e.s., of copper; pot scourers &amp; scouring/polishing pads, gloves &amp; the like, of copper</t>
  </si>
  <si>
    <t>Artificial staple fibres, processed for spinning</t>
  </si>
  <si>
    <t>Other Footwear, n.e.s., with outer soles &amp; uppers of rubber/plastics</t>
  </si>
  <si>
    <t>Shorn wool, greasy</t>
  </si>
  <si>
    <t>Other instruments &amp; apparatus, specially designed for telecommunications (e.g., crosstalk meters, gain-measuring instruments, distortion factor meters, psophometers)</t>
  </si>
  <si>
    <t>Noils of wool/of fine animal hair, not garnetted</t>
  </si>
  <si>
    <t>Ethyl alcohol &amp; other spirits, denatured, of any strength</t>
  </si>
  <si>
    <t>Fine/coarse animal hair, carded/combed</t>
  </si>
  <si>
    <t>Carbonates other than headings 523.72 -523.74; peroxocarbonates (percarbonates)</t>
  </si>
  <si>
    <t>Clothing, clothing accessories, travelling-rugs &amp; blankets, household linen &amp; furnishing articles (other than articles falling under heading 658.91, group 659 &amp; group 821), of textile materials; footwear &amp; headgear of any material (other than of asbestos), showing signs of appreciable wear &amp; traded in bulk/in bales, sacks/similar bulk packings</t>
  </si>
  <si>
    <t>Other video-recording/reproducing apparatus, whether/not incorporating a video tuner</t>
  </si>
  <si>
    <t>Used/new rags, scrap twine, cordage, rope &amp; cables &amp; worn out articles of twine, cordage, rope/cables of textile materials.</t>
  </si>
  <si>
    <t>Division 27- Crude fertilizers, other than those of Division 56, and crude  minerals (except coal, petroleum and precious stones)</t>
  </si>
  <si>
    <t>Animal/vegetable fertilizers, whether/not mixed together/chemically treated; fertilizers produced by the mixing/chemical treatment of animal/vegetable products</t>
  </si>
  <si>
    <t>Bedspreads</t>
  </si>
  <si>
    <t>Natural calcium phosphates &amp; phosphatic chalk, unground</t>
  </si>
  <si>
    <t>Preparations for oral/dental hygiene, including denture fixative pastes &amp; powders; yarn used to clean between the teeth (dental floss), in individual retail packages</t>
  </si>
  <si>
    <t>Natural calcium phosphates &amp; phosphatic chalk, ground</t>
  </si>
  <si>
    <t>Tableware &amp; kitchenware of porcelain/china</t>
  </si>
  <si>
    <t>Other articles of kitchen &amp; tableware, not in sets</t>
  </si>
  <si>
    <t>Handbags, whether/not with shoulder-strap (including those without handle), with outer surface of leather, of composition leather/of patent leather.</t>
  </si>
  <si>
    <t>Limestone flux; limestone &amp; other calcareous stone of a kind used for the manufacture of lime/cement</t>
  </si>
  <si>
    <t>Bobbins, spools, cops &amp; similar supports of paper pulp, paper/paperboard (whether/not perforated/hardened).</t>
  </si>
  <si>
    <t>Sailboats, not inflatable, with/without auxiliary motor</t>
  </si>
  <si>
    <t>Plasters (consisting of calcined gypsum/calcium sulphate), whether/not coloured, with/without small quantities of accelerators/retarders (including plasters specially prepared for use in dentistry)</t>
  </si>
  <si>
    <t>Babies' garments &amp; clothing accessories, knitted/crocheted</t>
  </si>
  <si>
    <t>Silica sands &amp; quartz sands</t>
  </si>
  <si>
    <t>Parts of articulated link chain</t>
  </si>
  <si>
    <t>Other sands</t>
  </si>
  <si>
    <t xml:space="preserve">Worked vegetable/mineral carving material &amp; articles of these materials; moulded/carved articles of wax, of stearin, of natural gums/natural resins/of modeling pastes, &amp; other moulded/carved articles, n.e.s.; worked, unhardened gelatin </t>
  </si>
  <si>
    <t>Clock &amp; watch-glasses &amp; similar glasses, glass for non-corrective/corrective spectacles, curved, bent, hollowed/the like, not optically worked; hollow glass spheres &amp; their segments, for the manufacture of such glasses</t>
  </si>
  <si>
    <t>Sulphur of all kinds, other than sublimed sulphur, precipitated sulphur &amp; colloidal sulphur</t>
  </si>
  <si>
    <t>Other media for the recording of sound/of other phenomena, including matrices &amp; masters for the production of discs, but excluding products of group 88</t>
  </si>
  <si>
    <t>Industrial diamonds, worked othw. than simply sawn, cleaved/bruted</t>
  </si>
  <si>
    <t>Gloves, mittens &amp; mitts, not knitted/crocheted</t>
  </si>
  <si>
    <t>Dust &amp; powder of natural/synthetic precious/semiprecious stones</t>
  </si>
  <si>
    <t>Filament lamps (other than flash bulbs, infrared &amp; ultraviolet lamps &amp; sealed-beam lamp units)</t>
  </si>
  <si>
    <t>Pumice-stone; emery; &amp; other natural abrasives, crude/irregular</t>
  </si>
  <si>
    <t>Concentrates of essential oils in fats, in fixed oils, in waxes/the like, obtained by enfleurage/maceration; terpenic by-products of the deterpenation of essential oils; aqueous distillates &amp; aqueous solutions of essential oils.</t>
  </si>
  <si>
    <t>Pumice stone</t>
  </si>
  <si>
    <t>Headgear, n.e.s., of materials other than rubber/plastics</t>
  </si>
  <si>
    <t>Graphite, natural</t>
  </si>
  <si>
    <t>Continuous-action elevators &amp; conveyers for goods/materials, n.e.s.</t>
  </si>
  <si>
    <t>Natural magnesium carbonate (magnesite)</t>
  </si>
  <si>
    <t>Other travel goods, handbags &amp; similar containers</t>
  </si>
  <si>
    <t>Kaolin &amp; other kaolinic clays, whether/not calcined</t>
  </si>
  <si>
    <t>Spray-guns &amp; similar appliances</t>
  </si>
  <si>
    <t>Bentonite, whether/not calcined</t>
  </si>
  <si>
    <t>Reservoirs, tanks, vats &amp; similar containers, for any material (other than compressed/liquefied gas), of iron/steel</t>
  </si>
  <si>
    <t>Other clays (not including expanded clays of subgroup 663.5); andalusite, kyranite &amp; sillimanite, whether/not calcined; mullite; chamotte/dinas earths</t>
  </si>
  <si>
    <t>Floorcloths, dishcloths, dusters &amp; similar cleaning cloths</t>
  </si>
  <si>
    <t>Sodium chloride, pure, &amp; common salt (including table salt &amp; denatured salt), whether/not in aqueous solution/containing added anti-caking/free-flowing agents; sea water.</t>
  </si>
  <si>
    <t>Diamonds (other than industrial diamonds), othw. worked, but not mounted/set</t>
  </si>
  <si>
    <t>Quartz (other than natural sands); quartzite, whether/not roughly trimmed/merely cut, by sawing/othw., into blocks/slabs of a rectangular (including square) shape.</t>
  </si>
  <si>
    <t>Electrical ignition/starting equipment of a kind used for spark-ignition/compression-ignition internal combustion engines (e.g., ignition magnetos, magnetodynamos, ignition coils, sparking-plugs &amp; glow plugs, starter motors); generators (e.g., dyn</t>
  </si>
  <si>
    <t>Feldspar; leucite; nepheline &amp; nepheline syenite</t>
  </si>
  <si>
    <t>Other paper, paperboard, cellulose wadding/webs of cellulose fibres cut to size/shape; other articles of paper pulp, paper/paperboard, cellulose wadding/webs of cellulose fibres</t>
  </si>
  <si>
    <t>Granulated slag (slag sand) from the manufacture of iron/steel</t>
  </si>
  <si>
    <t>Pliers (including cutting pliers), pincers, tweezers, metal-cutting shears, pipe cutters, bolt croppers, perforating punches &amp; similar tools</t>
  </si>
  <si>
    <t>Slag &amp; ash, n.e.s., including seaweed ash (kelp)</t>
  </si>
  <si>
    <t>Photographic flashlight apparatus &amp; flashbulbs</t>
  </si>
  <si>
    <t>Chalk</t>
  </si>
  <si>
    <t>Machinery for making hot drinks/for cooking/heating food</t>
  </si>
  <si>
    <t>Natural barium sulphate (barytes); natural barium carbonate (witherite), whether/not calcined (other than barium oxide of heading 522.65)</t>
  </si>
  <si>
    <t>Inner tubes</t>
  </si>
  <si>
    <t>Steatite, natural, whether/not roughly trimmed/merely cut, by sawing/othw., into blocks/slabs of a rectangular (including square) shape; talc</t>
  </si>
  <si>
    <t>Machine tools for working stone, ceramics, concrete, asbestos-cement/like mineral materials/for cold-working glass (other than machines of subgroups 731.1 &amp; 745.1).</t>
  </si>
  <si>
    <t>Natural borates &amp; concentrates thereof, whether/not calcined, but not including borates separated from natural brine; natural boric acid containing not &gt; 85% of H3BO3 calculated on the dry weight</t>
  </si>
  <si>
    <t>Siliceous fossil meals (e.g., kieselguhr, tripolite &amp; diatomite) &amp; similar siliceous earths, whether/not calcined, of an apparent specific gravity of 1/less</t>
  </si>
  <si>
    <t>Bitumen &amp; asphalt, natural; asphaltites &amp; asphaltic rocks</t>
  </si>
  <si>
    <t>Mineral substances, n.e.s.</t>
  </si>
  <si>
    <t>Bricks, blocks, tiles &amp; other ceramic goods, of siliceous fossil meals (e.g., kieselguhr, tripolite/diatomite)/of similar siliceous earths</t>
  </si>
  <si>
    <t>Division 28- Metalliferous ores and metal scrap</t>
  </si>
  <si>
    <t>Iron ores &amp; concentrates, not agglomerated</t>
  </si>
  <si>
    <t>Telephone answering machines</t>
  </si>
  <si>
    <t>Turnings, shavings, chips, milling waste, sawdust, filings, trimmings &amp; stampings, whether/not in bundles</t>
  </si>
  <si>
    <t>Perfumed bath salts &amp; other bath preparations</t>
  </si>
  <si>
    <t>Copper ores &amp; concentrates</t>
  </si>
  <si>
    <t>Lighting sets of a kind used for Christmas trees</t>
  </si>
  <si>
    <t>Copper mattes; cement copper (precipitated copper)</t>
  </si>
  <si>
    <t>Silicones in primary forms</t>
  </si>
  <si>
    <t>Aluminium ores &amp; concentrates</t>
  </si>
  <si>
    <t>Other instruments &amp; apparatus for measuring/checking electrical quantities</t>
  </si>
  <si>
    <t>Zinc ores &amp; concentrates</t>
  </si>
  <si>
    <t>Chromium ores &amp; concentrates</t>
  </si>
  <si>
    <t>Base metal ores &amp; concentrates, n.e.s.</t>
  </si>
  <si>
    <t>Scent sprays &amp; similar toilet sprays, &amp; mounts &amp; heads therefor</t>
  </si>
  <si>
    <t>Slag, ash &amp; residues (other than from the manufacture of iron/steel) containing metals, arsenic,/their compounds</t>
  </si>
  <si>
    <t>Instruments, apparatus/models, designed for demonstrational purposes (e.g., for education/exhibition), unsuitable for other uses</t>
  </si>
  <si>
    <t>Copper waste &amp; scrap</t>
  </si>
  <si>
    <t>Pile &amp; chenille fabrics, n.e.s., of textile materials (other than wool, cotton &amp; man-made fibres).</t>
  </si>
  <si>
    <t>Aluminium waste &amp; scrap</t>
  </si>
  <si>
    <t>Other jacks &amp; hoists, hydraulic</t>
  </si>
  <si>
    <t>Lead waste &amp; scrap</t>
  </si>
  <si>
    <t>Artificial flowers, foliage/fruit &amp; parts thereof; articles made of materials other than plastics</t>
  </si>
  <si>
    <t>Tin waste &amp; scrap</t>
  </si>
  <si>
    <t>Watch-straps, watchbands &amp; watch bracelets &amp; parts thereof, of material other than metal</t>
  </si>
  <si>
    <t>Ores &amp; concentrates of other precious metals</t>
  </si>
  <si>
    <t>Division 29- Crude animal and vegetable materials, n.e.s</t>
  </si>
  <si>
    <t>Coral &amp; similar materials, unworked/simply prepared but not othw. worked; shells &amp; cuttle-bone, unworked/simply prepared but not cut to shape; powder &amp; waste thereof</t>
  </si>
  <si>
    <t>Ivory, tortoiseshell, whalebone &amp; whalebone hair, horns, antlers, hooves, nails, claws &amp; beaks, unworked/simply prepared but not cut to shape; waste &amp; powder of these products</t>
  </si>
  <si>
    <t>Human hair, unworked, whether/not washed/scoured; waste of human hair</t>
  </si>
  <si>
    <t>Boards, panels, consoles, desks, cabinets &amp; other bases for the goods of subgroup 772.6, not equipped with their apparatus</t>
  </si>
  <si>
    <t>Pigs’, hogs’/boars’ bristles &amp; hair; badger hair &amp; other brush-making hair; waste of such bristles/hair</t>
  </si>
  <si>
    <t>Instruments &amp; apparatus for physical/chemical analysis, n.e.s.</t>
  </si>
  <si>
    <t>Bovine semen</t>
  </si>
  <si>
    <t>Sets of assorted articles containing at least one article plated with precious metal</t>
  </si>
  <si>
    <t>Skins &amp; other parts of birds, with their feathers/down, feathers &amp; parts of feathers (whether/not with trimmed edges) &amp; down, not further worked than cleaned, disinfected/treated for preservation; powder &amp; waste of feathers/parts of feathers</t>
  </si>
  <si>
    <t>Glass beads, imitation pearls, imitation precious/semiprecious stones &amp; similar glass smallwares, &amp; articles thereof (other than imitation jewellery); glass eyes (other than prosthetic articles); ornaments &amp; other fancy articles of lamp-worked gl</t>
  </si>
  <si>
    <t>Products of fish/crustaceans, molluscs/other aquatic invertebrates; dead animals of division 03, unfit for human consumption</t>
  </si>
  <si>
    <t>Other outer garments, n.e.s., women's/girls', of textile materials, not knitted/crocheted</t>
  </si>
  <si>
    <t>Animal products, n.e.s.</t>
  </si>
  <si>
    <t>Balloons &amp; dirigibles; gliders, hang gliders &amp; other non-powered aircraft</t>
  </si>
  <si>
    <t>Lac; natural gums (excl. gum arabic), resins, gum resins &amp; balsams</t>
  </si>
  <si>
    <t>Saddlery &amp; harness for any animal (including traces, leads, knee-pads, muzzles, saddle-cloths, saddle-bags, dog coats &amp; the like), of any material</t>
  </si>
  <si>
    <t>Bamboos</t>
  </si>
  <si>
    <t>Other terry towelling &amp; similar woven terry fabrics, of cotton (other than fabrics of subgroup 656.1).</t>
  </si>
  <si>
    <t>Rattans</t>
  </si>
  <si>
    <t>Road tractors for semi-trailers</t>
  </si>
  <si>
    <t>Vegetable materials, other than bamboos/rattans, of a kind used primarily for plaiting.</t>
  </si>
  <si>
    <t>Other monumental/building stone &amp; articles thereof (other than goods of heading 661.31), moulded, turned, polished, decorated, carved/othw. worked</t>
  </si>
  <si>
    <t>Ginseng roots</t>
  </si>
  <si>
    <t>Acrylonitrile</t>
  </si>
  <si>
    <t>Plants &amp; parts of plants (including seeds &amp; fruits, excl. ginseng roots) of a kind used primarily in perfumery, in pharmacy,/for insecticidal, fungicidal/similar purposes, fresh/dried, whether/not cut, crushed/powdered</t>
  </si>
  <si>
    <t>Articles of a kind normally carried in the pocket/handbag</t>
  </si>
  <si>
    <t>Sugar beet seed, of a kind used for sowing</t>
  </si>
  <si>
    <t>Seeds of forage plants (other than beet seed), of a kind used for sowing</t>
  </si>
  <si>
    <t>Seeds of herbaceous plants cultivated principally for their flowers, of a kind used for sowing</t>
  </si>
  <si>
    <t>Original sculptures &amp; statuary, in any material</t>
  </si>
  <si>
    <t>Other vegetable seeds of a kind used for sowing</t>
  </si>
  <si>
    <t>Machinery for washing (other than household/laundry-type machines), cleaning (other than dry-cleaning machines), wringing, pressing (including fusing presses), bleaching, dyeing, dressing, finishing (other than machines for the finishing of felt), coat</t>
  </si>
  <si>
    <t>Seeds, fruit &amp; spores, n.e.s., of a kind used for sowing</t>
  </si>
  <si>
    <t>Travel sets for personal toilet, sewing/shoe/clothes cleaning</t>
  </si>
  <si>
    <t>Bulbs, tubers, tuberous roots, corms, crowns &amp; rhizomes, dormant, in growth/in flower; chicory plants &amp; roots (other than roots of subgroup 054.8)</t>
  </si>
  <si>
    <t>Tableware &amp; kitchenware, of wood</t>
  </si>
  <si>
    <t>Other live plants (including their roots), cuttings &amp; slips; mushroom spawn</t>
  </si>
  <si>
    <t>Original engravings, prints &amp; lithographs</t>
  </si>
  <si>
    <t>Cut flowers &amp; flower buds of a kind suitable for bouquets/for ornamental purposes, fresh, dried, dyed, bleached, impregnated/othw. prepared</t>
  </si>
  <si>
    <t>Other angles, shapes &amp; sections, of iron/non-alloy steel</t>
  </si>
  <si>
    <t>Foliage, branches &amp; other parts of plants, without flowers/flower buds, &amp; grasses, mosses &amp; lichens, being goods of a kind suitable for bouquets/for ornamental purposes, fresh, dried, dyed, bleached, impregnated/othw. prepared</t>
  </si>
  <si>
    <t>Mixtures of odoriferous substances &amp; mixtures (includingalcoholic solutions) with a basis of one/more of thesesubstances, of a kind used as raw materials in industry; other preparations based on odoriferous substances, of a kind used for the manufacture of beverages, of a kind used in the food/drink industries</t>
  </si>
  <si>
    <t>Vegetable saps &amp; extracts</t>
  </si>
  <si>
    <t>Pectic substances, pectinates &amp; pectates</t>
  </si>
  <si>
    <t>Electrical lighting/signalling equipment (excluding articles of  subgroup 778.2), windscreen wipers, defrosters &amp; demisters, of a kind used for cycles/motor vehicles</t>
  </si>
  <si>
    <t>Mucilages &amp; thickeners, whether/not modified, derived from vegetable products</t>
  </si>
  <si>
    <t>Baby carriages &amp; parts thereof, n.e.s.</t>
  </si>
  <si>
    <t>Seaweeds &amp; other algae</t>
  </si>
  <si>
    <t>Furnishing articles, n.e.s.</t>
  </si>
  <si>
    <t>Vegetable materials &amp; vegetable products, n.e.s.</t>
  </si>
  <si>
    <t>Other saw blades</t>
  </si>
  <si>
    <t>SECTION 3- MINERAL FUELS, LUBRICANTS AND RELATED MATERIALS</t>
  </si>
  <si>
    <t>Division 32- Coal, coke and briquettes</t>
  </si>
  <si>
    <t>Anthracite, whether/not pulverized, but not agglomerated</t>
  </si>
  <si>
    <t>Other underwear &amp; nightwear, men's/boys', not knitted/crocheted</t>
  </si>
  <si>
    <t>Bituminous coal, whether/not pulverized, but not agglomerated</t>
  </si>
  <si>
    <t>Ceramic building bricks, flooring blocks, support/filler tiles &amp; the like</t>
  </si>
  <si>
    <t>Briquettes, ovoids &amp; similar solid fuels manufactured from coal</t>
  </si>
  <si>
    <t>Woven fabrics containing &gt; 85% cotton, unbleached, weight &gt; 200 g/m2</t>
  </si>
  <si>
    <t>Lignite, whether/not pulverized, agglomerated</t>
  </si>
  <si>
    <t>Tamping machines &amp; roadrollers, self-propelled</t>
  </si>
  <si>
    <t>Peat (including peat litter), whether/not agglomerated</t>
  </si>
  <si>
    <t>Paper-knives, letter openers, erasing knives, pencil-sharpeners &amp; blades therefore</t>
  </si>
  <si>
    <t>Division 33- Petroleum, petroleum products and related materials</t>
  </si>
  <si>
    <t>Crude petroleum</t>
  </si>
  <si>
    <t>Albumins (including concentrates of two/more whey proteins, containing by weight &gt; 80% whey proteins, calculated on the dry matter), other than egg albumin; albuminates &amp; other albumin derivatives</t>
  </si>
  <si>
    <t>Chemical preparations for photographic uses (other than varnishes, glues, adhesives &amp; similar preparations); unmixed products for photographic uses, put up in measured portions/put up for retail sale in a form ready for use</t>
  </si>
  <si>
    <t>Petroleum jelly (petrolatum)</t>
  </si>
  <si>
    <t>Ceramic wares for laboratory, chemical/other technical uses; ceramic troughs, tubs &amp; similar receptacles of a kind used in agriculture; ceramic pots, jars &amp; similar articles of a kind used for the conveyance/packing of goods</t>
  </si>
  <si>
    <t>Paraffin wax, microcrystalline petroleum wax, slack wax, ozokerite, lignite wax, peat wax, other mineral waxes, &amp; similar products obtained by synthesis/by other processes, whether/not coloured</t>
  </si>
  <si>
    <t>Drafting tables &amp; machines, whether/not automatic, &amp; other drawing, marking-out/mathematical calculating instruments</t>
  </si>
  <si>
    <t>Tar distilled from coal, from lignite/from peat, &amp; other mineral tars, whether/not dehydrated/partially distilled (including reconstituted tars)</t>
  </si>
  <si>
    <t>Benzole</t>
  </si>
  <si>
    <t>Parts of the machines of headings 721.21 through 721.26</t>
  </si>
  <si>
    <t>Oils &amp; other products, n.e.s., of the distillation of high temperature coal tar; similar products in which the weight of the aromatic constituents exceeds that of the non-aromatic constituents.</t>
  </si>
  <si>
    <t>Pitch obtained from coal tar/from other mineral tars</t>
  </si>
  <si>
    <t>Retreaded tyres</t>
  </si>
  <si>
    <t>Petroleum bitumen &amp; other residues of petroleum oils/of oils obtained from bituminous minerals</t>
  </si>
  <si>
    <t>Other machinery parts, not containing electrical connectors, insulators, coils, contacts/other electrical features</t>
  </si>
  <si>
    <t>Petroleum coke</t>
  </si>
  <si>
    <t>Carbon electrodes, carbon brushes, lamp carbons, battery carbons &amp; other carbon articles, with/without metal, of a kind used for electrical purposes</t>
  </si>
  <si>
    <t>Virgin olive oil</t>
  </si>
  <si>
    <t>Division 34- Gas, natural and manufactured</t>
  </si>
  <si>
    <t>Propane, liquefied</t>
  </si>
  <si>
    <t>Fluting paper</t>
  </si>
  <si>
    <t>Butanes, liquefied</t>
  </si>
  <si>
    <t>Natural gas, liquefied</t>
  </si>
  <si>
    <t>Other optical devices, appliances &amp; instruments</t>
  </si>
  <si>
    <t>Natural gas, in the gaseous state</t>
  </si>
  <si>
    <t>Anti-freezing preparations &amp; prepared de-icing fluids</t>
  </si>
  <si>
    <t>Ethylene, propylene, butylene &amp; butadiene, liquefied</t>
  </si>
  <si>
    <t>Rotary positive displacement pumps, n.e.s.</t>
  </si>
  <si>
    <t>Gaseous hydrocarbons, liquefied, n.e.s.</t>
  </si>
  <si>
    <t>Sets consisting of woven fabric &amp; yarn, with/without accessories, for making up into rugs, tapestries, tablecloths/similar textile articles, put up in packings for retail sale</t>
  </si>
  <si>
    <t>Gaseous hydrocarbons in the gaseous state, n.e.s.</t>
  </si>
  <si>
    <t>Electric smoothing-irons</t>
  </si>
  <si>
    <t>Coal gas, water gas, producer gas &amp; similar gases, other than petroleum gases &amp; other gaseous hydrocarbons</t>
  </si>
  <si>
    <t>SECTION 4- ANIMAL AND VEGETABLE OILS, FATS AND WAXES</t>
  </si>
  <si>
    <t>Division 41- Animal oils and fats</t>
  </si>
  <si>
    <t>Fish liver oils &amp; their fractions</t>
  </si>
  <si>
    <t>Mowers for lawns, parks/sports grounds</t>
  </si>
  <si>
    <t>Fats &amp; oils &amp; their fractions, of fish, other than liver oils</t>
  </si>
  <si>
    <t>Hinges</t>
  </si>
  <si>
    <t>Lard; other pig fat &amp; poultry fat, rendered, whether/not pressed/solvent-extracted</t>
  </si>
  <si>
    <t>Other woven fabrics,&gt;85% cotton, weighing &gt; 200 g/m2, of yarns of different colours (other than denim)</t>
  </si>
  <si>
    <t>Pig fat free of lean meat &amp; poultry fat (not rendered), fresh, chilled, frozen, salted, in brine, dried/smoked</t>
  </si>
  <si>
    <t>Transfers (decalcomanias)</t>
  </si>
  <si>
    <t>Lard stearin, lard oil, oleostearin, oleo-oil &amp; tallow oil, not emulsified/mixed/othw. prepared</t>
  </si>
  <si>
    <t>Articles of zinc, n.e.s.</t>
  </si>
  <si>
    <t>Wool grease &amp; fatty substances derived therefrom (including lanolin)</t>
  </si>
  <si>
    <t>Parts of the electrothermic appliances of subgroup 775.8</t>
  </si>
  <si>
    <t>Animal oils &amp; fats &amp; their fractions, n.e.s., whether/not refined, but not chemically modified.</t>
  </si>
  <si>
    <t>Division 42- Fixed vegetable fats and oils, crude, refined or fractionated</t>
  </si>
  <si>
    <t>Soya bean oil, crude, whether/not degummed</t>
  </si>
  <si>
    <t>Firearms, n.e.s. &amp; similar devices which operate by the firing of an explosive charge (e.g., sporting shotguns &amp; rifles, muzzle-loading firearms, Very pistols &amp; other devices designed to project only signal flares, pistols &amp; revolvers for firing b</t>
  </si>
  <si>
    <t>Thin sheets (voiles), webs, mats, mattresses, boards &amp; similar non-woven products of glass; glass fibres (including glass wool) &amp; articles thereof, n.e.s.</t>
  </si>
  <si>
    <t>Groundnut oil, refined, &amp; its fractions</t>
  </si>
  <si>
    <t>Basketware, wickerwork &amp; other articles made directly to shape from plaiting materials/made up from goods of heading 899.73, 899.74/899.79; articles of loofah</t>
  </si>
  <si>
    <t>Diphosphorus pentaoxide; phosphoric acid &amp; polyphosphoric acids</t>
  </si>
  <si>
    <t>Other olive oil &amp; its fractions</t>
  </si>
  <si>
    <t>Office machines, n.e.s.</t>
  </si>
  <si>
    <t>Oils &amp; their fractions obtained solely from olives (other than olive oil of heading 421.41/421.42), including blends of these oils/fractions with oils/fractions of heading 421.41/421.42.</t>
  </si>
  <si>
    <t>Articles of cutlery, n.e.s.</t>
  </si>
  <si>
    <t>Sunflower seed/safflower oil, crude</t>
  </si>
  <si>
    <t>Tyres, pneumatic, new, of a kind used on buses/lorries</t>
  </si>
  <si>
    <t>Sunflower seed/safflower oil, refined, &amp; fractions thereof</t>
  </si>
  <si>
    <t>Parts &amp; accessories of musical instruments (e.g., mechanisms for music boxes, perforated cards, discs &amp; rolls for mechanical instruments); metronomes, tuning-forks &amp; pitch-pipes of all kinds</t>
  </si>
  <si>
    <t>Maize (corn) oil, crude</t>
  </si>
  <si>
    <t>Textile wall coverings</t>
  </si>
  <si>
    <t>Maize (corn) oil, refined, &amp; its fractions</t>
  </si>
  <si>
    <t>Human hair, dressed, thinned, bleached/othw. worked; wool/other animal hair,/other textile materials, prepared for use in making wigs/the like.</t>
  </si>
  <si>
    <t>Rape, colza/mustard oil, crude</t>
  </si>
  <si>
    <t>Slates &amp; boards, with writing/drawing surfaces, whether/not framed</t>
  </si>
  <si>
    <t>Rape, colza/mustard oil, refined, &amp; fractions thereof</t>
  </si>
  <si>
    <t>Medical, surgical/laboratory sterilizers</t>
  </si>
  <si>
    <t>Sesame (Sesamum) oil &amp; its fractions</t>
  </si>
  <si>
    <t>Castors</t>
  </si>
  <si>
    <t>Palm oil, crude</t>
  </si>
  <si>
    <t>Other mixtures of odoriferous substances &amp; mixtures (including alcoholic solutions) with a basis of one/more of these substances, of a kind used as raw materials in industry; other preparations based on odoriferous substances, of a kind used for the manufacture of beverages</t>
  </si>
  <si>
    <t>Palm oil, refined, &amp; its fractions</t>
  </si>
  <si>
    <t>Cigarette lighters &amp; other lighters, whether/not mechanical/electrical</t>
  </si>
  <si>
    <t>Coconut (copra) oil, crude</t>
  </si>
  <si>
    <t>Coconut (copra) oil, refined, &amp; its fractions</t>
  </si>
  <si>
    <t>Other articles for Christmas festivities</t>
  </si>
  <si>
    <t>Palm kernel/babassu oil, refined, &amp; fractions thereof</t>
  </si>
  <si>
    <t>Circular saw blades (including slitting/slotting saw blades) with working part of materials other than steel.</t>
  </si>
  <si>
    <t>Castor oil &amp; its fractions</t>
  </si>
  <si>
    <t>Machinery for cleaning/drying bottles/other containers</t>
  </si>
  <si>
    <t>Other fixed vegetable fats, crude, refined/fractionated, other than “soft”</t>
  </si>
  <si>
    <t>Polypeptide hormones, protein hormones &amp; glycoprotein hormones, their derivatives &amp; structural analogues</t>
  </si>
  <si>
    <t>Division 43- Animal or vegetable fats and oils, processed; waxes of animal or vegetable origin; inedible mixtures or preparations of animal or vegetable fats or oils, n.e.s.</t>
  </si>
  <si>
    <t>Fats &amp; oils &amp; their fractions, animal/vegetable, boiled, oxidized, dehydrated, sulphurized, blown, polymerized by heat in vacuum/in inert gas/othw. chemically modified (excluding those of subgroup 431.2); inedible mixtures/preparations</t>
  </si>
  <si>
    <t>Animal fats &amp; oils &amp; their fractions, partly/wholly hydrogenated, inter-esterified, re-esterified orelaidinized, whether/not refined, but not further prepared.</t>
  </si>
  <si>
    <t>Collections &amp; collectors' pieces of zoological, botanical, mineralogical, anatomical, historical, archaeological, palaeontological, ethnographic/numismatic interest</t>
  </si>
  <si>
    <t>Vegetable fats &amp; oils &amp; their fractions, partly/wholly hydrogenate</t>
  </si>
  <si>
    <t>Blood-grouping reagents</t>
  </si>
  <si>
    <t>Degras; residues resulting from the treatment of fatty substances/animal/vegetable waxes</t>
  </si>
  <si>
    <t>Underpants &amp; briefs, men's/boys', knitted/crocheted of textile materials</t>
  </si>
  <si>
    <t>Vegetable waxes  (other than triglycerides), whether/not refined/coloured</t>
  </si>
  <si>
    <t>Seats of cane, osier, bamboo/similar materials, whether/not convertible into beds &amp; parts thereof</t>
  </si>
  <si>
    <t>Beeswax, other insect waxes &amp; spermaceti, whether/not refined/coloured</t>
  </si>
  <si>
    <t>Articles of aluminium, n.e.s.</t>
  </si>
  <si>
    <t>SECTION 5- CHEMICAL AND RELATED PRODUCTS, N.E.S.</t>
  </si>
  <si>
    <t>Division 51- Organic chemicals</t>
  </si>
  <si>
    <t>Propene (propylene)</t>
  </si>
  <si>
    <t>Wallpaper &amp; similar wall coverings; window transparencies of paper</t>
  </si>
  <si>
    <t>Acyclic hydrocarbons, n.e.s.</t>
  </si>
  <si>
    <t>Parts &amp; accessories for the cinematographic cameras of heading 881.21</t>
  </si>
  <si>
    <t>Ethylbenzene</t>
  </si>
  <si>
    <t>Cyclic hydrocarbons, n.e.s.</t>
  </si>
  <si>
    <t>Vinyl chloride (chloroethylene)</t>
  </si>
  <si>
    <t>Glassware of glass-ceramics</t>
  </si>
  <si>
    <t>Trichloroethylene</t>
  </si>
  <si>
    <t>Hammers &amp; sledgehammers</t>
  </si>
  <si>
    <t>Tetrachloroethylene (perchloroethylene)</t>
  </si>
  <si>
    <t>Circular saw blades (including slitting/slotting saw blades) with working part of steel</t>
  </si>
  <si>
    <t>Other unsaturated chlorinated derivatives of acyclic hydrocarbons</t>
  </si>
  <si>
    <t>Natural polymers &amp; modified natural polymers (e.g., hardened proteins, chemical derivatives of natural rubber), n.e.s.</t>
  </si>
  <si>
    <t>Other saturated chlorinated derivatives of acyclic hydrocarbons</t>
  </si>
  <si>
    <t>Other artificial parts of the body to compensate for a defect/disability</t>
  </si>
  <si>
    <t>Fluorinated, brominated/iodinated derivatives of acyclic hydrocarbons</t>
  </si>
  <si>
    <t>Floor coverings of plastics, whether/not self-adhesive, in rolls/in the form of tiles; wall/ceiling coverings of plastics</t>
  </si>
  <si>
    <t>Halogenated derivatives of acyclic hydrocarbons containing two/more different halogens</t>
  </si>
  <si>
    <t>Other packing/wrapping machinery</t>
  </si>
  <si>
    <t>Halogenated derivatives of hydrocarbons, n.e.s.</t>
  </si>
  <si>
    <t>Parts of the equipment of heading 778.34</t>
  </si>
  <si>
    <t>Sulphonated, nitrated/nitrosated derivatives of hydrocarbons, whether/not halogenated</t>
  </si>
  <si>
    <t>Methanol (methyl alcohol)</t>
  </si>
  <si>
    <t>Tools for working in the hand, with self-contained non-electric motor</t>
  </si>
  <si>
    <t>Propan-1-ol (propyl alcohol) &amp; propan-2-ol (isopropyl alcohol)</t>
  </si>
  <si>
    <t>Octanol (octyl alcohol) &amp; isomers thereof</t>
  </si>
  <si>
    <t>Parts, trimmings &amp; accessories of articles falling under heading 899.41/899.42</t>
  </si>
  <si>
    <t>Undenatured ethyl alcohol of an alcoholic strength by volume of 80%/higher</t>
  </si>
  <si>
    <t>Statuettes &amp; other ornamental ceramic articles, of porcelain/china</t>
  </si>
  <si>
    <t>Tyre cord fabric of high tenacity yarn of nylon/other polyamides, polyesters/viscose rayon</t>
  </si>
  <si>
    <t>Industrial fatty alcohols</t>
  </si>
  <si>
    <t>Non-electrical articles of graphite/other carbon</t>
  </si>
  <si>
    <t>Industrial monocarboxylic fatty acids; acid oils from refining</t>
  </si>
  <si>
    <t>Date, sealing/numbering stamps, &amp; the like (including devices for printing/embossing labels), designed for operating in the hand; hand-operated composing sticks &amp; hand printing sets incorporating such composing sticks</t>
  </si>
  <si>
    <t>Other monohydric alcohols</t>
  </si>
  <si>
    <t>Wall clocks, battery, accumulator/mains powered</t>
  </si>
  <si>
    <t>Glycerol (glycerine); glycerol waters &amp; glycerol lyes</t>
  </si>
  <si>
    <t>Gearboxes &amp; parts thereof of the motor vehicles of groups 722, 781, 782 &amp; 783</t>
  </si>
  <si>
    <t>Pentaerythritol</t>
  </si>
  <si>
    <t>Labels, badges of textile, cut to shape, not woven, not embroidered</t>
  </si>
  <si>
    <t>Other acyclic alcohols</t>
  </si>
  <si>
    <t>Binoculars</t>
  </si>
  <si>
    <t>Cyclanic, cyclenic/cycloterpenic alcohols &amp; their halogenated, sulphonated, nitrated/nitrosated derivatives</t>
  </si>
  <si>
    <t>Inorganic products of a kind used as luminophores</t>
  </si>
  <si>
    <t>Aromatic cyclic alcohols &amp; their halogenated, sulphonated, nitrated/nitrosated derivatives</t>
  </si>
  <si>
    <t>Artificial monofilament of 67 decitex/more &amp; of which no cross-sectional dimension exceeds 1 mm; strip &amp; the like of artificial textile materials of an apparent width not &gt; 5 mm</t>
  </si>
  <si>
    <t>Other phenols &amp; phenol-alcohols</t>
  </si>
  <si>
    <t>Toughened (tempered) safety glass</t>
  </si>
  <si>
    <t>Halogenated, sulphonated, nitrated/nitrosated derivatives of phenols/phenol-alcohols</t>
  </si>
  <si>
    <t>Aluminium bars, rods &amp; profiles</t>
  </si>
  <si>
    <t>Acetic acid &amp; its salts</t>
  </si>
  <si>
    <t>Discharge lamps (other than ultraviolet lamps)</t>
  </si>
  <si>
    <t>Esters of acetic acid</t>
  </si>
  <si>
    <t>Formic acid, its salts &amp; esters</t>
  </si>
  <si>
    <t>Non-wovens, whether/not impregnated, coated, covered/laminated, n.e.s.</t>
  </si>
  <si>
    <t>Other unsaturated acyclic monocarboxylic acids, cyclic monocarboxylic acids, their anhydrides, halides, peroxides, peroxyacids &amp; their derivatives</t>
  </si>
  <si>
    <t xml:space="preserve">Other packing containers, including record sleeves, of paper/paperboard, </t>
  </si>
  <si>
    <t>Polycarboxylic acids, n.e.s.; anhydrides, halides, peroxides &amp; peroxyacids of polycarboxylic acids; their halogenated, sulphonated, nitrated/nitrosated derivatives.</t>
  </si>
  <si>
    <t>Hydraulic brake fluids &amp; other prepared liquids for hydraulic transmission, not containing/containing &lt; 70% by weight of petroleum oils/oils obtained from bituminous minerals</t>
  </si>
  <si>
    <t>Lactic acid, tartaric acid, citric acid &amp; their salts &amp; esters</t>
  </si>
  <si>
    <t>Stoppers, caps &amp; lids (including crown corks, screw caps &amp; pouring stoppers), capsules for bottles, threaded bungs, bung covers, seals &amp; other packing accessories, of base metal</t>
  </si>
  <si>
    <t>Carboxylic acids with aldehyde/ketone function but without other oxygen function, their anhydrides, halides, peroxides, peroxyacids &amp; their derivatives</t>
  </si>
  <si>
    <t xml:space="preserve">Prepared pigments, prepared opacifiers &amp; prepared colours, vitrifiable enamels &amp; glazes, engobes (slips), liquid lustres &amp; similar preparations, of a kind used in the ceramic, enamelling/glass industry; glass frit &amp; other glass, in the form of </t>
  </si>
  <si>
    <t>Acyclic monoamines &amp; their derivatives; salts thereof</t>
  </si>
  <si>
    <t>Packing cases, boxes, crates, drums &amp; similar packings; cable-drums of wood; wooden box pallets &amp; the like</t>
  </si>
  <si>
    <t>Amino-alcohols, their ethers &amp; esters (other than those containing &gt; one kind of oxygen function); salts thereof.</t>
  </si>
  <si>
    <t>Surveying (including photogrammetrical surveying), hydrographic, oceanographic, hydrological, meteorological/geophysical instruments &amp; appliances (excluding compasses); rangefinders</t>
  </si>
  <si>
    <t>Amino-naphthols &amp; other amino-phenols, their ethers &amp; esters (other than those containing &gt; one kind of oxygen function); salts thereof</t>
  </si>
  <si>
    <t>Amino acids &amp; their esters (other than those containing &gt; one kind of oxygen function), n.e.s.; salts thereof</t>
  </si>
  <si>
    <t>Articles of stone/other mineral substances, n.e.s.</t>
  </si>
  <si>
    <t>Amino-alcohol-phenols, amino-acid-phenols &amp; other amino-compounds with oxygen function</t>
  </si>
  <si>
    <t>Peptones &amp; their derivatives; other protein substances &amp; their derivatives, n.e.s.; hide powder, whether/not chromed</t>
  </si>
  <si>
    <t>Quaternary ammonium salts &amp; hydroxides; lecithins &amp; other phosphoaminolipids</t>
  </si>
  <si>
    <t>Textile fabrics othw. impregnated, coated/covered; painted canvas being theatrical scenery, studio backcloths/the like</t>
  </si>
  <si>
    <t>Other compression-ignition internal combustion engines (diesel/semi-diesel engines)</t>
  </si>
  <si>
    <t>Other nitrile-function compounds</t>
  </si>
  <si>
    <t>Scissors, tailors' shears &amp; similar shears, &amp; blades therefor</t>
  </si>
  <si>
    <t>Organic derivatives of hydrazine/of hydroxylamine</t>
  </si>
  <si>
    <t>Compounds with other nitrogen function</t>
  </si>
  <si>
    <t>Pneumatic elevators &amp; conveyors</t>
  </si>
  <si>
    <t>Organo-sulphur compounds, other than thiocarbamates &amp; dithiocarbamates, thiuram mono-,di-/tetrasulphides, methionine</t>
  </si>
  <si>
    <t>Moulding patterns</t>
  </si>
  <si>
    <t>Other organo-inorganic compounds</t>
  </si>
  <si>
    <t>Automatic goods-vending machines (e.g., postage stamp, cigarette, food/beverage machines), including money-changing machines</t>
  </si>
  <si>
    <t>Heterocyclic compounds with oxygen hetero-atom(s) only, n.e.s.</t>
  </si>
  <si>
    <t>Synthetic precious/semiprecious stones, n.e.s.</t>
  </si>
  <si>
    <t>Heterocyclic compounds with nitrogen hetero-atom(s) only, containing an unfused pyrazole ring, whether/not hydrogenated, in the structure</t>
  </si>
  <si>
    <t>Polymers of other vinyl esters; other vinyl polymers</t>
  </si>
  <si>
    <t>Heterocyclic compounds containing an unfused pyridine ring</t>
  </si>
  <si>
    <t>Fabrics, woven, of other synthetic staple fibres, containing 85%/more by weight of such fibres (other than pile &amp; chenille fabrics)</t>
  </si>
  <si>
    <t>Heterocyclic compounds containing a pyrimidine ring</t>
  </si>
  <si>
    <t>Pictures, designs &amp; photographs</t>
  </si>
  <si>
    <t>Other heterocyclic compounds with nitrogen hetero-atom(s) only</t>
  </si>
  <si>
    <t>Dictionaries &amp; encyclopaedias, &amp; serial instalments thereof, not in single sheets</t>
  </si>
  <si>
    <t>Heterocyclic compounds, n.e.s.</t>
  </si>
  <si>
    <t>Clock cases &amp; cases of a similar type for other goods of group 885 &amp; parts thereof.</t>
  </si>
  <si>
    <t>Oxirane (ethylene oxide)</t>
  </si>
  <si>
    <t>Other epoxides, epoxyalcohols, epoxyphenols &amp; epoxyethers, with a three-membered ring, &amp; their halogenated, sulphonated, nitrated/nitrosated derivatives</t>
  </si>
  <si>
    <t>Filter blocks, slabs &amp; plates, of paper pulp</t>
  </si>
  <si>
    <t>Acyclic, cyclanic, cyclenic, cycloterpenic &amp; aromatic ethers; their halogenated, sulphonated, nitrated/nitrosated derivatives</t>
  </si>
  <si>
    <t>Fungicides put up in forms/packings for retail sale/as preparations/articles</t>
  </si>
  <si>
    <t>Ether-alcohols, ether-phenols, ether-alcohol-phenols; alcohol, ether, ketone peroxides; their halogenated, sulphonated, nitrated/nitrosated derivatives</t>
  </si>
  <si>
    <t>Organic composite solvents &amp; thinners, n.e.s.; prepared paint/varnish removers</t>
  </si>
  <si>
    <t>Acyclic aldehydes without other oxygen function</t>
  </si>
  <si>
    <t>Pedestrian-controlled tractors</t>
  </si>
  <si>
    <t>Acetone</t>
  </si>
  <si>
    <t>Other parts of the goods of group 792</t>
  </si>
  <si>
    <t>Other acyclic ketones without other oxygen function</t>
  </si>
  <si>
    <t>Ceramic articles, n.e.s.</t>
  </si>
  <si>
    <t>Aromatic ketones without other oxygen function; ketone-alcohols, ketone-aldehydes, ketone-phenols &amp; ketones with other oxygen function; quinones; halogenated, sulphonated, nitrated/nitrosated derivatives of ketones &amp; quinones</t>
  </si>
  <si>
    <t xml:space="preserve">Aluminium casks, drums, cans, boxes &amp; similar containers (including rigid/collapsible tubular containers), for any material (other than compressed/liquefied gas), of a capacity not &gt; 300 litres, whether/not lined/heat-insulated, but </t>
  </si>
  <si>
    <t>Phosphoric esters &amp; their salts (including lactophosphates); their halogenated, sulphonated, nitrated/nitrosated derivatives</t>
  </si>
  <si>
    <t>Other woven fabrics,&gt;85% cotton, weight &lt; 200 g/m2, dyed</t>
  </si>
  <si>
    <t>Esters of other inorganic acids of non-metals (excluding esters of hydrogen halides) &amp; their salts; their halogenated, sulphonated, nitrated/nitrosated derivatives</t>
  </si>
  <si>
    <t>Flexible tubing of base metal, with/without fittings</t>
  </si>
  <si>
    <t>Enzymes; prepared enzymes, n.e.s.</t>
  </si>
  <si>
    <t>Machinery, apparatus &amp; equipment (other than the machine tools of subgroup 728.1/group 731) for type-founding/typesetting, for preparing/making printing blocks, plates, cylinders/other printing components.</t>
  </si>
  <si>
    <t>Sugars, pure (other than sucrose, lactose, maltose, glucose &amp; fructose); sugar ethers &amp; sugar esters, &amp; their salts (other than products of subgroups 541.4 &amp; 541.5/heading 541.61)</t>
  </si>
  <si>
    <t>Parts, n.e.s., of non-electric razors, other than plastic</t>
  </si>
  <si>
    <t>Flat-rolled products of iron/non-alloy steel, of a width of  600mm/more, in coils, not clad, plated/coated, not further worked than hot-rolled</t>
  </si>
  <si>
    <t>Division 52- Inorganic chemicals</t>
  </si>
  <si>
    <t>Carbon (including carbon black), n.e.s.</t>
  </si>
  <si>
    <t>Other continuous-action elevators &amp; conveyors, bucket-type</t>
  </si>
  <si>
    <t>Hydrogen, rare gases, nitrogen &amp; oxygen</t>
  </si>
  <si>
    <t>Silicon</t>
  </si>
  <si>
    <t>Base metals clad with silver, semi-manufactured</t>
  </si>
  <si>
    <t>Chlorine</t>
  </si>
  <si>
    <t>Precious stones (other than diamonds), worked other than simply sawn/roughly shaped</t>
  </si>
  <si>
    <t>Fluorine, bromine &amp; iodine</t>
  </si>
  <si>
    <t>Safety pins &amp; other pins, of iron/steel, n.e.s.</t>
  </si>
  <si>
    <t>Sodium &amp; other alkali metals</t>
  </si>
  <si>
    <t>Railway/tramway track fixtures &amp; fittings; mechanical (including electromechanical) signaling, safety/traffic control equipment for railways, tramways, roads, inland waterways, parking facilities, port installations/airfields; parts of the fore</t>
  </si>
  <si>
    <t>Calcium, strontium &amp; barium; rare earth metals, scandium, yttrium &amp; alkali/alkaline-earth metals,  whether/not intermixed/interalloyed</t>
  </si>
  <si>
    <t>Contact lenses</t>
  </si>
  <si>
    <t>Hydrogen chloride (hydrochloric acid); chlorosulphuric acid</t>
  </si>
  <si>
    <t>Other woven fabrics, containing 85%/more by weight of synthetic filaments, n.e.s.</t>
  </si>
  <si>
    <t>Sulphuric acid; oleum</t>
  </si>
  <si>
    <t>Seats of a kind used for motor vehicles</t>
  </si>
  <si>
    <t>Monumental/building stone (except slate) &amp; articles thereof, n.e.s., simply cut/sawn, with a flat/even surface.</t>
  </si>
  <si>
    <t>Oxides of boron; boric acids</t>
  </si>
  <si>
    <t>Other inorganic acids</t>
  </si>
  <si>
    <t>Chromium oxides &amp; hydroxides</t>
  </si>
  <si>
    <t>Electromagnets; permanent magnets &amp; articles intended to become permanent magnets after magnetization; electromagnetic/permanent magnet chucks, clamps &amp; similar holding devices; electromagnetic couplings, clutches &amp; brakes; electromagnetic liftin</t>
  </si>
  <si>
    <t>Iron oxides &amp; hydroxides; earth colours containing 70%/more by weight of combined iron evaluated as Fe203</t>
  </si>
  <si>
    <t>Ammonia, anhydrous/in aqueous solution</t>
  </si>
  <si>
    <t>Screws, bolts &amp; nuts &amp; similar articles of copper, threaded</t>
  </si>
  <si>
    <t>Sodium hydroxide (caustic soda), solid</t>
  </si>
  <si>
    <t>Fibreboard of wood/other ligneous materials, n.e.s.</t>
  </si>
  <si>
    <t>Sodium hydroxide in aqueous solution (soda lye/liquid soda)</t>
  </si>
  <si>
    <t>Mineral/chemical fertilizers, potassic, n.e.s.</t>
  </si>
  <si>
    <t>Potassium hydroxide (caustic potash); peroxides of sodium/potassium</t>
  </si>
  <si>
    <t>Artificial corundum, whether/not chemically defined</t>
  </si>
  <si>
    <t>Glues based on starches,/on dextrins/other modified starches</t>
  </si>
  <si>
    <t>Hydrazine &amp; hydroxylamine &amp; their inorganic salts</t>
  </si>
  <si>
    <t>Clutches &amp; shaft couplings (including universal joints)</t>
  </si>
  <si>
    <t>Fluorides; fluorosilicates, fluoroaluminates &amp; other complex fluorine salts.</t>
  </si>
  <si>
    <t>Non-electrical lamps &amp; lighting fittings</t>
  </si>
  <si>
    <t>Ammonium chloride</t>
  </si>
  <si>
    <t>Fireworks</t>
  </si>
  <si>
    <t>Calcium chloride</t>
  </si>
  <si>
    <t>Articles for funfair, table &amp; parlour games, n.e.s.</t>
  </si>
  <si>
    <t>Other chlorides, chloride oxides &amp; chloride hydroxides; bromides &amp; bromide oxides; iodides &amp; iodide oxides.</t>
  </si>
  <si>
    <t>Other narrow woven fabrics</t>
  </si>
  <si>
    <t>Hypochlorites; commercial calcium hypochlorite; chlorites; hypobromites</t>
  </si>
  <si>
    <t>Other chlorates &amp; perchlorates; bromates &amp; perbromates; iodates &amp; periodates</t>
  </si>
  <si>
    <t>Other articles of apparel &amp; clothing accessories, for all purposes, of vulcanized rubber (other than hard rubber)</t>
  </si>
  <si>
    <t>Dithionites &amp; sulphoxylates</t>
  </si>
  <si>
    <t>Machinery for working rubber/plastics/for the manufacture of products from these materials, n.e.s.</t>
  </si>
  <si>
    <t>Sodium sulphates</t>
  </si>
  <si>
    <t>Matches, other than pyrotechnical articles of subgroup 593.3</t>
  </si>
  <si>
    <t>Other sulphates; alums; peroxosulphates (persulphates)</t>
  </si>
  <si>
    <t>Filter paper &amp; paperboard, cut to size/shape</t>
  </si>
  <si>
    <t>Other nitrates</t>
  </si>
  <si>
    <t>Other sets of assorted articles of kitchen &amp; tableware</t>
  </si>
  <si>
    <t>Other phosphates</t>
  </si>
  <si>
    <t>Music boxes, fairground organs, mechanical street organs, mechanical singing birds, musical saws &amp; other musical instruments, n.e.s.; decoy calls of all kinds; whistles, call horns &amp; other mouth-blown sound signaling instruments</t>
  </si>
  <si>
    <t>Other polyphosphates</t>
  </si>
  <si>
    <t>Sodium hydrogencarbonate (sodium bicarbonate)</t>
  </si>
  <si>
    <t>Boring-milling machines, n.e.s.</t>
  </si>
  <si>
    <t>Silicates; commercial alkali metal silicates</t>
  </si>
  <si>
    <t>Lasers (other than laser diodes)</t>
  </si>
  <si>
    <t>Borates; peroxoborates (perborates)</t>
  </si>
  <si>
    <t>Other fans</t>
  </si>
  <si>
    <t>Other salts of inorganic acids/peroxoacids (including aluminosilicates whether/not chemically defined), other than azides</t>
  </si>
  <si>
    <t>Flat-rolled products of stainless steel, n.e.s., of a width of 600 mm/more</t>
  </si>
  <si>
    <t>Salts of oxometallic/peroxometallic acids</t>
  </si>
  <si>
    <t>Music, printed/in manuscript, whether/not bound/illustrated</t>
  </si>
  <si>
    <t>Colloidal precious metals; compounds, inorganic/organic, of precious metals, whether/not chemically defined; amalgams of precious metals</t>
  </si>
  <si>
    <t>Other silk fabrics</t>
  </si>
  <si>
    <t>Hydrogen peroxide, whether/not solidified with urea</t>
  </si>
  <si>
    <t>Cigarette paper, n.e.s.</t>
  </si>
  <si>
    <t>Hydrides, nitrides, azides, silicides &amp; borides, whether/not chemically defined</t>
  </si>
  <si>
    <t>Compounds, inorganic/organic, of mercury, excluding amalgams</t>
  </si>
  <si>
    <t>Alkaloids of opium &amp; their derivatives; salts thereof</t>
  </si>
  <si>
    <t xml:space="preserve">Pigments (including metal powders &amp; flakes) dispersed in non-aqueous media, in liquid/paste form, of a kind used in the manufacture of paints (including enamels); stamping foils; dyes &amp; other colouring matter put up in forms/packings for retail </t>
  </si>
  <si>
    <t>Natural uranium &amp; its compounds; alloys, dispersions (including cermets), ceramic products &amp; mixtures containing natural uranium/natural uranium compounds</t>
  </si>
  <si>
    <t>Spent (irradiated) fuel elements (cartridges) of nuclear reactors</t>
  </si>
  <si>
    <t>Clock/watch particles n.e.s.</t>
  </si>
  <si>
    <t>Radioactive elements &amp; isotopes &amp; their compounds, n.e.s.; alloys, dispersions (including cermets), ceramic products &amp; mixtures containing these elements, isotopes/compounds; radioactive residues</t>
  </si>
  <si>
    <t>Safety razor blades (including razor-blade blanks in strips)</t>
  </si>
  <si>
    <t>Isotopes (other than those of subgroup 525.1); compounds, inorganic/organic, of such isotopes, whether/not chemically defined</t>
  </si>
  <si>
    <t>Gear-cutting, gear-grinding/gear-finishing machines</t>
  </si>
  <si>
    <t>Compounds, inorganic/organic, of rare earth metals, of yttrium/of scandium/of mixtures of these metals</t>
  </si>
  <si>
    <t>Textile yarn, &amp; strip &amp; the like of heading 651.77/651.88, impregnated, coated, covered/sheathed with rubber/plastics</t>
  </si>
  <si>
    <t>Division 53- Dyeing, tanning and colouring materials</t>
  </si>
  <si>
    <t>Disperse dyes &amp; preparations based thereon</t>
  </si>
  <si>
    <t>Manicure/pedicure sets &amp; instruments (including nail-files)</t>
  </si>
  <si>
    <t>Basic dyes &amp; preparations based thereon</t>
  </si>
  <si>
    <t>Artificial fur &amp; articles thereof</t>
  </si>
  <si>
    <t>Vat dyes (including those usable in that state as pigments) &amp;  preparations based thereon</t>
  </si>
  <si>
    <t>Motor cycles (including mopeds) &amp; cycles fitted with anauxiliary motor, with/without side-cars; side-cars, with reciprocating internal combustion piston engine of a cylinder capacity not &gt; 50 cc</t>
  </si>
  <si>
    <t>Reactive dyes &amp; preparations based thereon</t>
  </si>
  <si>
    <t>Parts of electric accumulators</t>
  </si>
  <si>
    <t>Pigments &amp; preparations based thereon</t>
  </si>
  <si>
    <t>Other synthetic organic colouring matter (including mixtures of  colouring matter falling within two/more of the headings of subgroup 531.1)</t>
  </si>
  <si>
    <t>Other apparatus of sub-heading 763.3</t>
  </si>
  <si>
    <t>Synthetic organic products of a kind used as fluorescent brightening agents/as luminophores, whether/not chemically defined</t>
  </si>
  <si>
    <t>Ice-skates &amp; roller-skates (including skating boots with skates attached)</t>
  </si>
  <si>
    <t>Colour lakes; preparations based on colour lakes</t>
  </si>
  <si>
    <t>Washers (including spring washers) &amp; similar articles of copper, not threaded</t>
  </si>
  <si>
    <t>Tanning extracts of vegetable origin; tannins &amp; their salts, ethers, esters &amp; other derivatives</t>
  </si>
  <si>
    <t>Revolution counters, production counters, taximeters, mileometers, pedometers &amp; the like</t>
  </si>
  <si>
    <t>Colouring matter of vegetable/animal origin (including dyeing extracts but excluding animal black), whether/not chemically defined; preparations based on colouring matter of vegetable/animal origin.</t>
  </si>
  <si>
    <t>Synthetic organic tanning substances</t>
  </si>
  <si>
    <t>Prefabricated buildings</t>
  </si>
  <si>
    <t>Inorganic tanning substances; tanning preparations, whether/not containing natural tanning substances; enzymatic preparations for pre-tanning.</t>
  </si>
  <si>
    <t>Press-fasteners, snap-fasteners &amp; press-studs, &amp; parts therefor; buttons</t>
  </si>
  <si>
    <t>Pigments &amp; preparations based on titanium dioxide</t>
  </si>
  <si>
    <t>Pigments &amp; preparations based on chromium compounds</t>
  </si>
  <si>
    <t>Ophthalmic instruments &amp; appliances, n.e.s.</t>
  </si>
  <si>
    <t>Other millstones, grindstones, grinding wheels &amp; the like</t>
  </si>
  <si>
    <t>Printing ink, black</t>
  </si>
  <si>
    <t>Parts &amp; accessories for automatic regulating/controlling instruments &amp; apparatus</t>
  </si>
  <si>
    <t>Printing ink, other than black</t>
  </si>
  <si>
    <t>Finishing agents, dye carriers to accelerate the dyeing/fixing of dyestruffs &amp; other products &amp; preparations (e.g., dressings &amp; mordants) of a kind used in the textile, paper, leather/like industries, n.e.s.</t>
  </si>
  <si>
    <t>Other machines &amp; apparatus</t>
  </si>
  <si>
    <t>Other paints &amp; varnishes (including enamels, lacquers &amp; distempers); prepared water pigments of a kind used for finishing leather</t>
  </si>
  <si>
    <t>Aluminium plates, sheets &amp; strip, of a thickness exceeding 0.2 mm</t>
  </si>
  <si>
    <t>Parts of the machinery of subgroup 745.2 &amp; heading 775.3</t>
  </si>
  <si>
    <t>Boards, panels (including numerical control panels), consoles, desks, cabinets &amp; other bases, for a voltage not &gt; 1,000 V</t>
  </si>
  <si>
    <t>Other hosiery, knitted/crocheted</t>
  </si>
  <si>
    <t>Prepared driers</t>
  </si>
  <si>
    <t>Wrist-watches, electrically operated, whether/not incorporating a stop-watch facility</t>
  </si>
  <si>
    <t>Glaziers' putty; grafting putty, resin cements, caulking compounds &amp; other mastics; painters’ fillings; non-refractory surfacing preparations for façades, indoor walls, floors, ceilings/the like</t>
  </si>
  <si>
    <t>Iron/steel wool; pot scourers &amp; scouring/polishing pads, gloves &amp; the like, of iron/steel</t>
  </si>
  <si>
    <t>Division 54- Medicinal and pharmaceutical products</t>
  </si>
  <si>
    <t>Vitamins A &amp; their derivatives, unmixed</t>
  </si>
  <si>
    <t>Playing-cards</t>
  </si>
  <si>
    <t>Vitamins B &amp; their derivatives, unmixed</t>
  </si>
  <si>
    <t>Vitamin C &amp; its derivatives, unmixed</t>
  </si>
  <si>
    <t>Vitamin E &amp; its derivatives, unmixed</t>
  </si>
  <si>
    <t>Parts &amp; accessories of navigational instruments &amp; appliances</t>
  </si>
  <si>
    <t>Other vitamins &amp; their derivatives, unmixed</t>
  </si>
  <si>
    <t>Semiconductor media for the recording of sound/of other phenomena</t>
  </si>
  <si>
    <t>Carbon paper, self-copy paper &amp; other copying/transfer papers (other than those of 641.31), cut to size/shape, duplicator stencils &amp; offset plates, of paper, whether/not put up in boxes</t>
  </si>
  <si>
    <t>Penicillins &amp; their derivatives with a penicillanic acid structure; salts thereof</t>
  </si>
  <si>
    <t>Other instruments &amp; apparatus, for measuring/checking voltage, current, resistance/power, without a recording device</t>
  </si>
  <si>
    <t>Streptomycins &amp; their derivatives; salts thereof</t>
  </si>
  <si>
    <t>Instrument panel clocks &amp; clocks of a similar type, for vehicles, aircraft, spacecraft/vessels</t>
  </si>
  <si>
    <t>Tools, tool bodies, tool handles, broom/brush bodies &amp; handles; boot/shoe lasts &amp; trees, of wood, n.e.s.</t>
  </si>
  <si>
    <t>Seats, other than garden seats/camping equipment, convertible into beds.</t>
  </si>
  <si>
    <t>Alkaloids of cinchona &amp; their derivatives; salts thereof</t>
  </si>
  <si>
    <t>Stranded wire, ropes, cables, plaited bands, slings &amp; the like, of  copper, not electrically insulated</t>
  </si>
  <si>
    <t>Ephedrines &amp; their salts</t>
  </si>
  <si>
    <t>Articles of copper, n.e.s.</t>
  </si>
  <si>
    <t>Alkaloids of rye ergot &amp; their derivatives; salts thereof</t>
  </si>
  <si>
    <t>Other woven fabrics of cotton, printed, weighing &gt; 200 g/m2</t>
  </si>
  <si>
    <t>Other vegetable alkaloids &amp; their salts; derivatives of alkaloids, n.e.s., &amp; their salts</t>
  </si>
  <si>
    <t>Textile fabrics coated with gum/amylaceous substances, of a kind used for the outer covers of books/the like; tracing cloth; prepared painting canvas; buckram &amp; similar stiffened textile fabrics of a kind used for hat foundations</t>
  </si>
  <si>
    <t>Prostaglandins, thromboxanes &amp; leukotrienes, their derivatives &amp; structural analogues</t>
  </si>
  <si>
    <t>Overcoats, car coats, capes, cloaks, anoraks (including ski jackets), windcheaters, wind jackets &amp; similar articles (other than those of heading 843.23)</t>
  </si>
  <si>
    <t>Other hormones &amp; other hormone derivatives; other steroids used primarily as hormones</t>
  </si>
  <si>
    <t>Other underwear &amp; nightwear, women's &amp; girls', knitted/crocheted of textile materials</t>
  </si>
  <si>
    <t>Glands &amp; other organs for organotherapeutic uses, dried, whether/not powdered; extracts of glands/other organs/of their secretions for organotherapeutic uses; heparin &amp; its salts; other human/animal substances prepared for therapeutic/p</t>
  </si>
  <si>
    <t>Other articles of leather/of composition leather</t>
  </si>
  <si>
    <t>Wadding, gauze, bandages &amp; similar articles (e.g., dressings, adhesive plasters, poultices), impregnated/coated with pharmaceutical substances/put up in forms/packings for retail sale for medical, surgical, dental/veterinary purposes, n.e.s.</t>
  </si>
  <si>
    <t>Other hygienic/pharmaceutical articles of unhardened vulcanized rubber</t>
  </si>
  <si>
    <t>Personal deodorants &amp; antiperspirants</t>
  </si>
  <si>
    <t>Opacifying preparations for X-ray examinations; diagnostic reagents designed to be administered to the patient</t>
  </si>
  <si>
    <t>Other acrylic polymers</t>
  </si>
  <si>
    <t>Other pharmaceutical goods; waste pharmaceuticals</t>
  </si>
  <si>
    <t>Spectacle lenses of other materials</t>
  </si>
  <si>
    <t>Medicaments containing penicillins/derivatives thereof, with a penicillanic acid structure,/streptomycins/their derivatives, not put up in measured doses/in forms/packings for retail sale</t>
  </si>
  <si>
    <t>Other fertilizers</t>
  </si>
  <si>
    <t>Medicaments containing other antibiotics, not put up in measured doses/in forms/packings for retail sale.</t>
  </si>
  <si>
    <t>Cinematographic cameras, whether/not incorporating sound-recording/reproducing apparatus</t>
  </si>
  <si>
    <t>Medicaments containing penicillins/derivatives thereof, with a penicillanic acid structure,/streptomycins/their derivatives, put up in measured doses/in forms/packings for retail sale</t>
  </si>
  <si>
    <t>Tennis, badminton/similar rackets, whether/not strung</t>
  </si>
  <si>
    <t>Medicaments containing other antibiotics, put up in measured doses/in forms/packings for retail sale.</t>
  </si>
  <si>
    <t>Articles of natural/cultured pearls/of precious/semiprecious stones (natural, synthetic/reconstructed)</t>
  </si>
  <si>
    <t>Medicaments containing insulin, not put up in measured doses/in forms/packings for retail sale.</t>
  </si>
  <si>
    <t>Medicaments containing other hormones/other products of subgroup 541.5, not put up in measured doses/in forms/packings for retail sale</t>
  </si>
  <si>
    <t>Personal weighing-machines (including baby scales); household scales</t>
  </si>
  <si>
    <t>Medicaments containing insulin, put up in measured doses/in forms/packings for retail sale</t>
  </si>
  <si>
    <t>Headbands, linings, covers, hat foundations, hat frames, peaks &amp; chin-traps, for headgear.</t>
  </si>
  <si>
    <t>Medicaments containing corticosteroid hormones, their derivatives &amp; structural analogues</t>
  </si>
  <si>
    <t>Semi-finished products of stainless steel</t>
  </si>
  <si>
    <t>Plans &amp; drawings for architectural, engineering, industrial, commercial, topographical/similar purposes, being originals drawn by hand; handwritten texts; photographic reproductions on sensitized paper &amp; carbon copies of the foregoing</t>
  </si>
  <si>
    <t>Medicaments containing alkaloids, but not hormones, not for retail sale</t>
  </si>
  <si>
    <t>Aluminium foil (whether/not printed/backed with paper, paperboard, plastics/similar backing materials) of a thickness (excluding any backing) not &gt; 0.2 mm</t>
  </si>
  <si>
    <t>Medicaments containing alkaloids, but not hormones, for retail sale</t>
  </si>
  <si>
    <t>Gloves, mittens &amp; mitts impregnated, coated/covered with plastics/rubber, knitted/crocheted of textile materials</t>
  </si>
  <si>
    <t>Medicaments, n.e.s., not put up in measured doses/in forms/packings for retail.</t>
  </si>
  <si>
    <t>Medicaments containing vitamins/other products of subgroup 541.1, put up in measured doses/in forms/packings for retail sale</t>
  </si>
  <si>
    <t>Turntables (record-decks)</t>
  </si>
  <si>
    <t>Kraft paper,uncoated, in rolls/sheets, n.e.s., weight &gt; 225 g/m2</t>
  </si>
  <si>
    <t>Division 55- Essential oils and resinoids and perfume materials; toilet, polishing and cleansing preparations</t>
  </si>
  <si>
    <t>Essential oils of citrus fruit</t>
  </si>
  <si>
    <t>Steam/other vapour-generating boilers (excluding centralheating hot water boilers capable also of producing lowpressure steam)</t>
  </si>
  <si>
    <t>Other essential oils</t>
  </si>
  <si>
    <t>Articles of furskin</t>
  </si>
  <si>
    <t>Resinoids</t>
  </si>
  <si>
    <t>Manifold business forms &amp; interleaved carbon sets</t>
  </si>
  <si>
    <t>Other materials of unvulcanized, compounded rubber</t>
  </si>
  <si>
    <t>Shavers with self-contained electric motor</t>
  </si>
  <si>
    <t>Perfumes &amp; toilet waters</t>
  </si>
  <si>
    <t>Wire of stainless steel</t>
  </si>
  <si>
    <t>Sets of articles of two/more of the headings of subgroup 695.4</t>
  </si>
  <si>
    <t>Rock-drilling/earth-boring tools</t>
  </si>
  <si>
    <t>Pre-shave, shaving/aftershave preparations</t>
  </si>
  <si>
    <t>Machining centres</t>
  </si>
  <si>
    <t>Modelling pastes (including those put up for children's amusement); preparations known as “dental wax”/as “dental impression compounds”, put up on sets, in packings for retail sale/in plates, horseshoe shapes, sticks/similar forms; other preparat</t>
  </si>
  <si>
    <t>Preparations for perfuming/deodorizing rooms (including odoriferous preparations used during religious rites)</t>
  </si>
  <si>
    <t>Other chain</t>
  </si>
  <si>
    <t>Depilatories &amp; perfumery, cosmetic/toilet preparations, n.e.s.</t>
  </si>
  <si>
    <t>Vacuum flasks &amp; other vacuum vessels, complete with cases; parts thereof (other than glass inners)</t>
  </si>
  <si>
    <t>Ties, bow-ties &amp; cravats, not knitted/crocheted</t>
  </si>
  <si>
    <t>Soap &amp; organic surface-active products &amp; preparations, in the form of bars, cakes, moulded pieces/shapes, &amp; paper, wadding, felt &amp; non-wovens, impregnated, coated/covered with soap/detergent, for other uses</t>
  </si>
  <si>
    <t>Apparatus &amp; equipment for photographic (including cinematographic) laboratories (including apparatus for the projection of circuit patterns on sensitized semiconductor materials), n.e.s.; negatoscopes; projection screens.</t>
  </si>
  <si>
    <t>Soap in other forms</t>
  </si>
  <si>
    <t>Barbed wire of iron/steel; twisted hoop/single flat wire, barbed/not, &amp; loosely twisted double wire, of a kind used for fencing, of iron/steel</t>
  </si>
  <si>
    <t>Organic surface-active agents (other than soap), whether/not put up for retail sale</t>
  </si>
  <si>
    <t>Storage units</t>
  </si>
  <si>
    <t>Surface-active washing/cleaning preparations, n.e.s., not put up for retail sale.</t>
  </si>
  <si>
    <t>Polishes, creams &amp; similar preparations, for footwear/leather</t>
  </si>
  <si>
    <t>Polishes, creams &amp; similar preparations, for the maintenance of wooden furniture, floors &amp; other woodwork</t>
  </si>
  <si>
    <t>Polishes &amp; similar preparations, for coachwork, other than metal polishes</t>
  </si>
  <si>
    <t>Parts of filtering/purifying machinery &amp; apparatus</t>
  </si>
  <si>
    <t>Scouring pastes &amp; powders &amp; other scouring preparations</t>
  </si>
  <si>
    <t>Yarn of carded wool containing &lt; 85% by weight of wool, not put up for retail sale</t>
  </si>
  <si>
    <t>Polishes, creams &amp; similar preparations for glass/metal</t>
  </si>
  <si>
    <t>Division 56- Fertilizers (other than those of group 272)</t>
  </si>
  <si>
    <t>Ammonium nitrate, whether/not in aqueous solution</t>
  </si>
  <si>
    <t>Other agricultural &amp; horticultural/forestry machinery for soil preparation/cultivation; lawn &amp; sports ground rollers</t>
  </si>
  <si>
    <t>Double salts &amp; mixtures of ammonium sulphate &amp; ammonium nitrate</t>
  </si>
  <si>
    <t>Children's picture, drawing/colouring books</t>
  </si>
  <si>
    <t>Ammonium sulphate</t>
  </si>
  <si>
    <t>Gaskets &amp; similar joints of metal sheeting combined with other material/of two/more layers of metal; sets/assortments of gaskets &amp; similar joints, dissimilar in composition, put up in pouches, envelopes/similar packings; mechanical seals.</t>
  </si>
  <si>
    <t>Urea, whether/not in aqueous solution</t>
  </si>
  <si>
    <t>Mixtures of urea &amp; ammonium nitrate in aqueous/ammoniacal solution</t>
  </si>
  <si>
    <t>Mineral/chemical fertilizers, phosphatic, n.e.s.</t>
  </si>
  <si>
    <t>Potassium chloride</t>
  </si>
  <si>
    <t>Plates, sticks, tips &amp; the like for tools, unmounted, of sintered metal carbides/cermets</t>
  </si>
  <si>
    <t>Potassium sulphate</t>
  </si>
  <si>
    <t>Chamois (including combination chamois) leather</t>
  </si>
  <si>
    <t>Static converters (e.g., rectifiers)</t>
  </si>
  <si>
    <t>Fertilizers, mineral/chemical, n.e.s., containing the three fertilizing elements nitrogen, phosphorus &amp; potassium.</t>
  </si>
  <si>
    <t>Parts for the food-processing machinery of heading 727.22</t>
  </si>
  <si>
    <t>Mineral/chemical fertilizers containing the two fertilizing elements phosphorus &amp; potassium.</t>
  </si>
  <si>
    <t>Diammonium hydrogenorthophosphate (diammonium phosphate)</t>
  </si>
  <si>
    <t>Alarm clocks, battery, accumulator/mains powered</t>
  </si>
  <si>
    <t>Ammonium dihydrogenorthophosphate (monoammonium phosphate) &amp; mixtures thereof with diammonium hydrogenorthophosphate (diammonium phosphate).</t>
  </si>
  <si>
    <t>Bearing housings, incorporating ball-/roller bearings</t>
  </si>
  <si>
    <t>Fertilizers, n.e.s., containing the two fertilizing elements nitrogen &amp; phosphorus</t>
  </si>
  <si>
    <t>Polyurethanes</t>
  </si>
  <si>
    <t>Goods of heading 272.1, 272.2,/of group 562, in tablets/similar forms/in packages of a gross weight not &gt; 10 kg</t>
  </si>
  <si>
    <t>Radio-broadcast receivers not capable of operating without an external source of power, of a kind used in motor vehicles, not combined with sound-recording/reproducing apparatus</t>
  </si>
  <si>
    <t>Cotton sewing thread, not put up for retail sale</t>
  </si>
  <si>
    <t>Division 57- Plastics in primary forms</t>
  </si>
  <si>
    <t>Ethylene-vinyl acetate copolymers</t>
  </si>
  <si>
    <t>Flywheels &amp; pulleys (including pulley blocks)</t>
  </si>
  <si>
    <t>Other polymers of ethylene, in primary forms</t>
  </si>
  <si>
    <t>Polystyrene, expansible</t>
  </si>
  <si>
    <t>Other continuous-action elevators &amp; conveyors, belt-type</t>
  </si>
  <si>
    <t>Polystyrene, other</t>
  </si>
  <si>
    <t>Bakery ovens (including biscuit ovens), non-electric</t>
  </si>
  <si>
    <t>Other styrene polymers</t>
  </si>
  <si>
    <t>Other woven fabrics,&gt;85% cotton, weighing &gt; 200 g/m2, printed</t>
  </si>
  <si>
    <t>Polyvinyl chloride, not mixed with any other substances</t>
  </si>
  <si>
    <t>Gauze, other than narrow fabrics of subgroup 656.1</t>
  </si>
  <si>
    <t>Polyvinyl chloride, other, non-plasticized</t>
  </si>
  <si>
    <t>Parachutes (including dirigible parachutes) &amp; rotochutes; parts thereof &amp; accessories thereto</t>
  </si>
  <si>
    <t>Polyvinyl chloride, other, plasticized</t>
  </si>
  <si>
    <t>Fluoro-polymers</t>
  </si>
  <si>
    <t>Other objective lenses</t>
  </si>
  <si>
    <t>Other polymers of vinyl chloride/of other halogenated olefins</t>
  </si>
  <si>
    <t>Instruments &amp; apparatus for measuring/detecting ionizing radiations</t>
  </si>
  <si>
    <t>Polyacetals</t>
  </si>
  <si>
    <t>Ferrocerium &amp; other pyrophoric alloys in all forms; metaldehyde, hexamethylenetetramine &amp; similar substances, put up in forms for use as fuels; fuels with a basis of alcohol &amp; similar prepared fuels, in solid/semi-solid form; resin torches, fire-</t>
  </si>
  <si>
    <t>Epoxide resins</t>
  </si>
  <si>
    <t>Polycarbonates</t>
  </si>
  <si>
    <t>Parts of primary cells &amp; primary batteries</t>
  </si>
  <si>
    <t>Other polyesters, unsaturated</t>
  </si>
  <si>
    <t>Polyesters in primary forms, n.e.s.</t>
  </si>
  <si>
    <t>Polypropylene</t>
  </si>
  <si>
    <t>Textile wicks, woven, plaited/knitted, for lamps, stoves, lighters, candles/the like; incandescent gas mantles &amp; tubular knitted fabric therefore, whether/not impregnated</t>
  </si>
  <si>
    <t>Propylene copolymers</t>
  </si>
  <si>
    <t>Other radio-broadcast receivers, not combined with sound-recording/reproducing apparatus but combined with a clock</t>
  </si>
  <si>
    <t>Other olefins</t>
  </si>
  <si>
    <t>Polymethyl methacrylate</t>
  </si>
  <si>
    <t>Photographic film in rolls, sensitized, unexposed, of any material other than paper, paperboard/textiles; instant print film in rolls, sensitized, unexposed.</t>
  </si>
  <si>
    <t>Other pile fabrics, knitted/crocheted</t>
  </si>
  <si>
    <t>Other polyamides</t>
  </si>
  <si>
    <t>Nails &amp; tacks, drawing-pins, staples &amp; similar articles, of copper</t>
  </si>
  <si>
    <t>Urea resins; thiourea resins</t>
  </si>
  <si>
    <t>Melamine resins</t>
  </si>
  <si>
    <t>Other amino resins</t>
  </si>
  <si>
    <t>Cellulose acetates, non-plasticized</t>
  </si>
  <si>
    <t>Cellulose acetates, plasticized</t>
  </si>
  <si>
    <t>Polymers of vinyl acetate</t>
  </si>
  <si>
    <t>Petroleum resins, coumarone-indene resins, polyterpenes, polysulphides, polysulphones &amp; plastics, n.e.s.</t>
  </si>
  <si>
    <t>Ion exchangers based on polymers of heading 571.11 to 575.95</t>
  </si>
  <si>
    <t>Division 58- Plastics in non-primary forms</t>
  </si>
  <si>
    <t>Artificial guts (sausage casings) of hardened protein/of  cellulosic materials</t>
  </si>
  <si>
    <t>Tubes, pipes &amp; hoses, rigid</t>
  </si>
  <si>
    <t>Flexible tubes, pipes &amp; hoses, having a minimum burst pressure of 27.6 Mpa</t>
  </si>
  <si>
    <t>Other tubes, pipes &amp; hoses, not reinforceded/othw. combined with other materials, without fittings.</t>
  </si>
  <si>
    <t>Tubes, pipes &amp; hoses, not reinforceded/othw. combined with other materials, with fittings</t>
  </si>
  <si>
    <t>Fittings for tubes, pipes &amp; hoses (e.g., joints, elbows, flanges), of plastics</t>
  </si>
  <si>
    <t>Plates, sheets,etc,self-adhesive, of plastics, in rolls of width &lt; 20cm</t>
  </si>
  <si>
    <t>Plates, sheets,etc,self-adhesive, of plastics, not in rolls</t>
  </si>
  <si>
    <t>Other plates, sheets, film, strip, of polymers of propylene, non-cellular &amp; not reinforceded, laminated, supported/similarly combined with other materials</t>
  </si>
  <si>
    <t>Other plates, sheets, film, strip, of polymers of styrene, non-cellular &amp; not reinforceded, laminated, supported/similarlycombined with other materials</t>
  </si>
  <si>
    <t>Other plates, sheets, film, strip, of polymers of vinyl chloride, non-cellular &amp; not reinforceded, laminated, supported/similarly combined with other materials</t>
  </si>
  <si>
    <t>Other plates, sheets, film, strip, of acrylic polymers, non-cellular &amp; not reinforceded, laminated, supported/similarlycombined with other materials</t>
  </si>
  <si>
    <t>Other plates, sheets, film, strip, of polycarbonates, alkyd resins, polyallyl esters/other polyesters.</t>
  </si>
  <si>
    <t>Other plates, sheets, film, strip, of other plastics, non-cellular &amp; not reinforceded, laminated, supported/similarlycombined with other materials</t>
  </si>
  <si>
    <t>Other plates, sheets, film, strip, of plastics, other than cellular</t>
  </si>
  <si>
    <t>Monofilament of ethylene, of which any cross-sectional dimension &gt; 1 mm</t>
  </si>
  <si>
    <t>Monofilament,vinyl chloride, of which any cross-sectional dim. &gt; 1 mm</t>
  </si>
  <si>
    <t>Monofilament of other plastic of which any cross-sect. dim. &gt; 1mm</t>
  </si>
  <si>
    <t>Division 59- Chemical materials and products, n.e.s.</t>
  </si>
  <si>
    <t>Insecticides put up in forms/packings for retail sale/as preparations/articles</t>
  </si>
  <si>
    <t>Wheat starch</t>
  </si>
  <si>
    <t>Maize (corn) starch</t>
  </si>
  <si>
    <t>Potato starch</t>
  </si>
  <si>
    <t>Other starches</t>
  </si>
  <si>
    <t>Wheat gluten, whether/not dried</t>
  </si>
  <si>
    <t>Casein</t>
  </si>
  <si>
    <t>Caseinates &amp; other casein derivatives; casein glues</t>
  </si>
  <si>
    <t>Gelatin (including gelatin in rectangular, including square, sheets, whether/not surface-worked/coloured) &amp; gelatin derivatives; isinglass; other glues of animal origin, n.e.s.</t>
  </si>
  <si>
    <t>Dextrins &amp; other modified starches</t>
  </si>
  <si>
    <t>Propellent powders</t>
  </si>
  <si>
    <t>Prepared explosives (other than propellent powders)</t>
  </si>
  <si>
    <t>Safety fuses; detonating fuses; percussion/detonating caps; igniters; electric detonators</t>
  </si>
  <si>
    <t>Signalling flares, rain rockets, fog signals &amp; other pyrotechnical articles</t>
  </si>
  <si>
    <t>Anti-knock preparations</t>
  </si>
  <si>
    <t>Additives for lubricating oils</t>
  </si>
  <si>
    <t>Preparations for treatment of textile containing oils of petroleum</t>
  </si>
  <si>
    <t>Lubricating preparations containing petroleum oils/oils obtained from bituminous minerals, n.e.s.</t>
  </si>
  <si>
    <t>Preparations for the treatment of textile materials, leather, furskins/other materials, containing oils/greases other than of petroleum/bituminous minerals</t>
  </si>
  <si>
    <t>Tall oil, whether/not refined</t>
  </si>
  <si>
    <t>Gum, wood/sulphate turpentine &amp; other terpenic oils produced by the distillation/other treatment of coniferous woods; crude dipentene; sulphite turpentine &amp; other crude para-cymene; pine oil containing alpha-terpineol as the main constituent</t>
  </si>
  <si>
    <t>Rosin &amp; resin acids, &amp; derivatives thereof; rosin spirit &amp; rosin oils; run gums.</t>
  </si>
  <si>
    <t>Wood tar; wood tar oils; wood creosote; wood naphtha; vegetable pitch; brewers’ pitch &amp; similar preparations based on rosin, resin acids/on vegetable pitch</t>
  </si>
  <si>
    <t>Artificial waxes &amp; prepared waxes of polyethylene glycol</t>
  </si>
  <si>
    <t>Artificial waxes &amp; prepared waxes, other than of polyethylene glycol</t>
  </si>
  <si>
    <t>Mixed alkylbenzenes &amp; mixed alkylnaphthalenes, other than those of subgroups 335.2 &amp; 511.2</t>
  </si>
  <si>
    <t>Chemical elements doped for use in electronics, in the form of discs, wafers/similar forms; chemical compounds doped for use in electronics</t>
  </si>
  <si>
    <t>Artificial graphite; colloidal/semi-colloidal graphite; preparations based on graphite/other carbon in the form of pastes, blocks, plates/other semi-manufactures</t>
  </si>
  <si>
    <t>Prepared rubber accelerators</t>
  </si>
  <si>
    <t>Activated carbon</t>
  </si>
  <si>
    <t>Activated natural mineral products; animal black, including spent animal black</t>
  </si>
  <si>
    <t>Prepared culture media for development/maintenance of micro-organisms (including viruses &amp; the like)/of plant, human/animal cells</t>
  </si>
  <si>
    <t>Supported catalysts with nickel/nickel compounds as the active substance</t>
  </si>
  <si>
    <t>Other supported catalysts</t>
  </si>
  <si>
    <t>Other catalysts &amp; catalytic preparations</t>
  </si>
  <si>
    <t>Compound plasticizers for rubber/plastics, n.e.s.; anti-oxidizing preparations &amp; other compound stabilizers for rubber/plastics.</t>
  </si>
  <si>
    <t>Preparations &amp; charges for fire extinguishers; charged fire-extinguishing grenades</t>
  </si>
  <si>
    <t>Pickling preparations for metal surfaces; fluxes &amp; other auxiliary preparations for soldering, brazing/welding; soldering, brazing/welding powders &amp; pastes consisting of metal &amp; other materials; preparations of a kind used as cores/coatings</t>
  </si>
  <si>
    <t>Prepared additives for cements, mortars/concretes</t>
  </si>
  <si>
    <t>Non-refractory mortars &amp; concretes</t>
  </si>
  <si>
    <t>Municipal waste; sewage sludge</t>
  </si>
  <si>
    <t>Clinical waste</t>
  </si>
  <si>
    <t>Other wastes from chemical/allied industries</t>
  </si>
  <si>
    <t>SECTION 6- MANUFACTURED GOODS CLASSIFIED CHIEFLY BY MATERIAL</t>
  </si>
  <si>
    <t>Division 61- Leather, leather manufactures, n.e.s., and dressed furskins</t>
  </si>
  <si>
    <t>Composition leather with a basis of leather/leather fibre, in slabs, sheets/strip, whether/not in rolls.</t>
  </si>
  <si>
    <t>Leather further prepared after tanning/crusting, including parchment-dressed leather</t>
  </si>
  <si>
    <t>Sheep-/lambskin leather, without wool on, parchment-dressed</t>
  </si>
  <si>
    <t>Goat-/kidskin leather, without hair on, parchment-dressed or</t>
  </si>
  <si>
    <t>Leather of swine, without hair on, other than leather of subgroup 611.8</t>
  </si>
  <si>
    <t>Leather of other animals, other than leather of subgroup 611.8</t>
  </si>
  <si>
    <t>Heads, tails, paws &amp; other pieces/cuttings, tanned/dressed, not assembled</t>
  </si>
  <si>
    <t>Whole furskins &amp; pieces/cuttings thereof, tanned/dressed, assembled</t>
  </si>
  <si>
    <t>Division 62- Rubber manufactures, n.e.s.</t>
  </si>
  <si>
    <t>Rubber, unvulcanized, compounded with carbon black/silica</t>
  </si>
  <si>
    <t>Other forms &amp; articles of unvulcanized rubber</t>
  </si>
  <si>
    <t>Vulcanized rubber thread &amp; cord</t>
  </si>
  <si>
    <t>Plates, sheets, strip, rods &amp; profile shapes, of unhardened vulcanized cellular rubber.</t>
  </si>
  <si>
    <t>Plates, sheets, strip, rods &amp; profile shapes, of unhardened vulcanized non-cellular rubber</t>
  </si>
  <si>
    <t>Tubes,pipes,hoses,of unhardened vulcanizedrubber, reinforceded/combustion only with metal</t>
  </si>
  <si>
    <t>Tubes, pipes &amp; hoses, of unhardened vulcanized rubber,with/without their fittings reinforceded/othw. combined only with textile materials, without fittings</t>
  </si>
  <si>
    <t>Tubes, pipes &amp; hoses, of unhardened vulcanized rubber,with/without their fittings reinforceded/othw. combined with other materials, without fittings</t>
  </si>
  <si>
    <t>Tubes,pipes,hoses,of unhardened vulcanizedrubber, with fittings</t>
  </si>
  <si>
    <t>Tyres, pneumatic, new, of a kind used on aircraft</t>
  </si>
  <si>
    <t>Tyres, pneumatic, new, of a kind used on motorcycles</t>
  </si>
  <si>
    <t>Tyres, pneumatic, new of a kind used on bicycles</t>
  </si>
  <si>
    <t>Tyres, pneumatic, new, other</t>
  </si>
  <si>
    <t>Solid/cushion tyres, interchangeable tyre treads &amp; tyre flaps</t>
  </si>
  <si>
    <t>Sheath contraceptives</t>
  </si>
  <si>
    <t>Transmission belts/belting</t>
  </si>
  <si>
    <t>Conveyor belts/belting</t>
  </si>
  <si>
    <t>Hard rubber (e.g., ebonite), in all forms (including waste &amp; scrap); articles of hard rubber</t>
  </si>
  <si>
    <t>Articles of unhardened cellular vulcanized rubber, n.e.s.</t>
  </si>
  <si>
    <t>Articles of unhardened non-cellular vulcanized rubber, n.e.s.</t>
  </si>
  <si>
    <t>Division 63- Cork and wood manufactures (excluding furniture)</t>
  </si>
  <si>
    <t>Corks &amp; stoppers</t>
  </si>
  <si>
    <t>Articles of natural cork, other than corks/stoppers</t>
  </si>
  <si>
    <t>Blocks, plates, sheets, strip; tiles &amp; solid cylinders of agglomerated cork</t>
  </si>
  <si>
    <t>Articles of agglomerated cork, not of 633.21</t>
  </si>
  <si>
    <t>Veneer sheets &amp; other wood sawn lengthwise of thickness &lt; 6mm</t>
  </si>
  <si>
    <t>Densified wood, in blocks, plates, strips/profile shapes</t>
  </si>
  <si>
    <t>Particle board, oriented strand board (OSB) &amp; similar board of wood, whether/not agglomerated with resins/other organic binding substances</t>
  </si>
  <si>
    <t>Particle board &amp; similar board of ligneous materials other than wood, whether/not agglomerated with resins/other organic binding substances</t>
  </si>
  <si>
    <t>Plywood, veneered panels &amp; similar laminated wood, of bamboo</t>
  </si>
  <si>
    <t>Other blockboard, laminboard &amp; battenboard</t>
  </si>
  <si>
    <t>Plywood, veneered panels &amp; similar laminated wood other than headings 634.31-634.33</t>
  </si>
  <si>
    <t>Medium density fibreboard (MDF)</t>
  </si>
  <si>
    <t>Hoopwood; split poles; piles, pickets &amp; stakes of wood, pointed but not sawn lengthwise; wooden sticks, roughly trimmed but not turned, bent/othw. worked, suitable for the manufacture of walking-sticks, umbrellas, tool handles/the like; chipwo</t>
  </si>
  <si>
    <t>Wood wool; wood flour</t>
  </si>
  <si>
    <t>Pallets, box pallets &amp; other load boards, of wood</t>
  </si>
  <si>
    <t>Casks, barrels, vats, tubs &amp; other coopers' products &amp; parts thereof, of wood (including staves)</t>
  </si>
  <si>
    <t>Windows, French windows &amp; their frames</t>
  </si>
  <si>
    <t>Doors &amp; their frames &amp; thresholds</t>
  </si>
  <si>
    <t>Shingles &amp; shakes</t>
  </si>
  <si>
    <t>Assembled flooring panels</t>
  </si>
  <si>
    <t>Other builders' joinery &amp; carpentry of wood</t>
  </si>
  <si>
    <t>Wood marquetry &amp; inlaid wood; caskets &amp; cases for jewellery/cutlery, &amp; similar articles; statuettes &amp; other ornaments; wooden articles of furniture not falling within division 82</t>
  </si>
  <si>
    <t>Other articles of wood</t>
  </si>
  <si>
    <t>Division 64- Paper, paperboard and articles of paper pulp, of paper or of paperboard</t>
  </si>
  <si>
    <t>Newsprint, in rolls/sheets</t>
  </si>
  <si>
    <t>Handmade paper &amp; paperboard</t>
  </si>
  <si>
    <t>Paper &amp; paperboard of a kind used as a base for photosensitive, heat-sensitive/electrosensitive paper/paperboard</t>
  </si>
  <si>
    <t>Wallpaper base</t>
  </si>
  <si>
    <t>Other paper &amp; paperboard, not containing fibres obtained by a mechanical/chemi-mechanical process/of which not &gt; 10 % by weight of the total fibre content consists of such fibres</t>
  </si>
  <si>
    <t>Other paper &amp; paperboard, of which &gt; 10% by weight of the total fibre content consists of fibres obtained by a mechanical/chemi-mechanical process</t>
  </si>
  <si>
    <t>Paper &amp; paperboard of a kind used for writing, printing/other graphic purposes, not containing fibres obtained by a mechanical/chemi-mechanical process/of which not &gt; 10 % by weight of the total fibre content consists of such fibres</t>
  </si>
  <si>
    <t>Paper &amp; paperboard of a kind used for writing, printing/other graphic purposes, of which &gt; 10 % by weight of the total fibre content consists of fibres obtained by a mechanical/chemi-mechanical process</t>
  </si>
  <si>
    <t>Kraft paper, uncoated, in rolls/sheets</t>
  </si>
  <si>
    <t>Sack kraft paper, uncoated, in rolls/sheets</t>
  </si>
  <si>
    <t>Kraft paper,uncoated, in rolls/sheets, n.e.s., weight &lt; 150 g/m2</t>
  </si>
  <si>
    <t>Kraft paper &amp; paperboard, n.e.s., uncoated, in rolls/sheets, weighing &gt; 150 g/m2 but &lt; 225 g/m2.</t>
  </si>
  <si>
    <t>Sulphite wrapping paper</t>
  </si>
  <si>
    <t>Vegetable parchment, greaseproof papers, tracing-papers &amp; glassine &amp; other glazed transparent/translucent papers</t>
  </si>
  <si>
    <t>Filter-paper &amp; paperboard; felt paper &amp; paperboard</t>
  </si>
  <si>
    <t>Other paper &amp; paperboard, uncoated</t>
  </si>
  <si>
    <t>Other kraft paper, creped/crinkled, whether/not embossed/perforated</t>
  </si>
  <si>
    <t>Toilet/facial tissue stock, towel/napkin stock &amp; similar paper of a kind used for household/sanitary purposes, cellulose wadding &amp; webs of cellulose fibres, whether/not creped, crinkled, embossed, perforated, surface-coloured, surface-deco</t>
  </si>
  <si>
    <t>Paper &amp; paperboard, corrugated (with/without glued flat surface sheets), whether/not perforated.</t>
  </si>
  <si>
    <t>Paper, creped, crinkled, embossed/perforated, n.e.s.</t>
  </si>
  <si>
    <t>Paper &amp; paperboard coated, impregnated/covered with plastics (excluding adhesives), bleached, weighing &gt; 150 g/m²</t>
  </si>
  <si>
    <t>Other paper &amp; paperboard, coated, impregnated/covered with  plastics (excluding adhesives)</t>
  </si>
  <si>
    <t>Tarred, bituminised/asphalted paper &amp; paperboard</t>
  </si>
  <si>
    <t>Kraft paper,coated with kaolin (China clay), weight &lt; 150 g/m2</t>
  </si>
  <si>
    <t>Kraft paper,coated with kaolin (China clay), weight &gt; 150 g/m2</t>
  </si>
  <si>
    <t>Other paper &amp; paperboard</t>
  </si>
  <si>
    <t>Gummed/adhesive paper &amp; paperboard</t>
  </si>
  <si>
    <t>Composite paper &amp; paperboard (made by sticking flat layers of paper/paperboard together with an adhesive), not surface-coated/impregnated, whether/not internally reinforceded, in rolls/sheets</t>
  </si>
  <si>
    <t>Cartons, boxes &amp; cases, of corrugated paper/paperboard</t>
  </si>
  <si>
    <t>Folding cartons, boxes &amp; cases, of non-corrugated paper/paperboard</t>
  </si>
  <si>
    <t>Sacks &amp; bags, of paper/paperboard, having a base of a width of 40 cm/more</t>
  </si>
  <si>
    <t>Envelopes</t>
  </si>
  <si>
    <t>Letter-cards, plain postcards &amp; correspondence cards</t>
  </si>
  <si>
    <t>Boxes, pouches, wallets &amp; writing compendiums, of paper/paperboard, containing an assortment of paper stationery.</t>
  </si>
  <si>
    <t>Registers, account-books, notebooks, order books, receipt books, letter pads, memorandum pads, diaries &amp; similar articles</t>
  </si>
  <si>
    <t>Exercise books</t>
  </si>
  <si>
    <t>Book covers; blotting pads &amp; other articles of stationery, n.e.s.</t>
  </si>
  <si>
    <t>Cigarette paper, cut to size, whether/not in the form of booklets/tubes</t>
  </si>
  <si>
    <t>Sanitary towels &amp; tampons, napkins (diapers) &amp; napkin liners for babies &amp; similar sanitary articles, of paper pulp, paper, cellulose wadding/webs of cellulose fibres</t>
  </si>
  <si>
    <t>Division 65- Textile yarn, fabrics, made-up articles, n.e.s., and related products</t>
  </si>
  <si>
    <t>Yarn containing 85%/more by weight of wool/of fine animal hair, put up for retail sale</t>
  </si>
  <si>
    <t>Yarn of combed wool containing &lt; 85% by weight of wool, not put up for retail sale</t>
  </si>
  <si>
    <t>Cotton sewing thread, put up for retail sale</t>
  </si>
  <si>
    <t>Cotton yarn (other than sewing thread), containing 85%/more by weight of cotton, put up for retail sale</t>
  </si>
  <si>
    <t>Cotton yarn (other than sewing thread), containing 85%/more by weight of cotton, not put up for retail sale.</t>
  </si>
  <si>
    <t>Cotton yarn (other than sewing thread), containing &lt; 85% by weight of cotton, not put up for retail sale</t>
  </si>
  <si>
    <t>Sewing thread of man- made fibres, whether/not put up forretail sale, of synthetic filaments</t>
  </si>
  <si>
    <t>Sewing thread of man- made fibres, whether/not put up forretail sale, of artificial filaments</t>
  </si>
  <si>
    <t>Sewing thread of man- made fibres, whether/not put up forretail sale, of synthetic staple fibres</t>
  </si>
  <si>
    <t>Filament yarn (other than sewing thread), of nylon/other polyamides</t>
  </si>
  <si>
    <t>Other synthetic filament yarn (other than sewing thread), not put up for retail sale</t>
  </si>
  <si>
    <t>High tenacity yarn of nylon/other polyamides/of polyesters (other than sewing thread), not put up for retail sale</t>
  </si>
  <si>
    <t>Other synthetic yarn, single, with a twist exceeding 50 turns per metre, not put up for retail sale</t>
  </si>
  <si>
    <t>Man-made filament yarn (other than sewing thread), put up for retail sale</t>
  </si>
  <si>
    <t>Yarn containing &gt; 85% synthetic fibres, for retail sale</t>
  </si>
  <si>
    <t>Yarn containing &gt; 85% synthetic fibres, not for retail sale</t>
  </si>
  <si>
    <t>Yarn containing &lt; 85% synthetic fibres, for retail sale</t>
  </si>
  <si>
    <t>Synthetic monofilament of 67 decitex/more &amp; of which no cross-sectional dimension exceeds 1 mm; strip &amp; the like (e.g., artificial straw) of synthetic textile materials of an apparent width not &gt; 5 mm</t>
  </si>
  <si>
    <t>Metallized yarn, being textile yarn,/strip/the like of heading 651.77/651.88, combined with metal in the form of thread, strip/powder/covered with metal.</t>
  </si>
  <si>
    <t>Silk yarn (other than yarn spun from silk waste), not put up for retail sale</t>
  </si>
  <si>
    <t>Yarn spun from silk waste, not put up for retail sale</t>
  </si>
  <si>
    <t>Silk yarn &amp; yarn spun from silk waste, put up for retail sale; silkworm gut</t>
  </si>
  <si>
    <t>Slivers, rovings, yarn &amp; chopped strands, of glass fibres</t>
  </si>
  <si>
    <t>Yarn of jute/of other textile bast fibres of group 264</t>
  </si>
  <si>
    <t>Terry towelling &amp; similar woven terry fabrics, of cotton (other than fabrics of subgroup 656.1), unbleached</t>
  </si>
  <si>
    <t>Pile fabrics, woven, of cotton (other than terry towelling/similar woven terry fabrics of headings 652.12 &amp; 652.13 &amp; subgroup 656.1), uncut</t>
  </si>
  <si>
    <t>Other pile &amp; chenille fabrics, woven, of cotton (other than terry toweling/similar terry fabrics of headings 652.12 &amp; 652.13 &amp; subgroup 656.1)</t>
  </si>
  <si>
    <t>Woven fabrics containing &gt; 85% cotton, unbleached, weight &lt; 200 g/m2</t>
  </si>
  <si>
    <t>Woven cotton fabrics, containing &lt; 85% by weight of cotton, unbleached, mixed mainly/solely with man-made fibres, weighing not &gt; 200 g/m2</t>
  </si>
  <si>
    <t>Woven cotton fabrics, containing &lt; 85% by weight of cotton, unbleached, mixed mainly/solely with man-made fibres, weighing &gt; 200 g/m2</t>
  </si>
  <si>
    <t>Other woven fabrics of cotton, unbleached, weight &lt; 200 g/m2</t>
  </si>
  <si>
    <t>Other woven fabrics,&gt;85% cotton, weight &lt; 200 g/m2, bleached</t>
  </si>
  <si>
    <t>Other woven fabrics,&gt;85% cotton, weight &lt; 200 g/m2, of yarns of</t>
  </si>
  <si>
    <t>Other woven fabrics,&gt;85% cotton, weight &lt; 200 g/m2, printed</t>
  </si>
  <si>
    <t>Other woven fabrics,&gt;85% cotton, weighing &gt; 200 g/m2, bleached</t>
  </si>
  <si>
    <t>Other woven fabrics,&gt;85% cotton, weighing &gt; 200 g/m2, dyed</t>
  </si>
  <si>
    <t>Other woven cotton fabrics,&lt;85% of cotton,bleached</t>
  </si>
  <si>
    <t>Other woven cotton fabrics,&lt;85% of cotton,dyed</t>
  </si>
  <si>
    <t>Other woven cotton fabrics,&lt;85% of cotton,of different colours</t>
  </si>
  <si>
    <t>Other woven cotton fabrics,&lt;85% of cotton,printed</t>
  </si>
  <si>
    <t>Other woven fabrics of cotton, bleached, &lt; 200 g/m2</t>
  </si>
  <si>
    <t>Other woven fabrics of cotton, of yarns of different colours, weighing &gt; 200 g/m2</t>
  </si>
  <si>
    <t>Woven fabrics obtained from high tenacity yarn of nylon/other polyamides/of polyesters</t>
  </si>
  <si>
    <t>Woven fabrics obtained from strip/the like</t>
  </si>
  <si>
    <t>Fabrics consisting of layers of parallel synthetic filament yarns superimposed on each other at acute/right angles, the layers being bonded at the intersections of the yarns by an adhesive/by thermal bonding</t>
  </si>
  <si>
    <t>Other woven fabrics, other, containing 85%/more by weight of filaments of nylon/other polyamides.</t>
  </si>
  <si>
    <t>Other woven fabrics, containing 85%/more by weight of textured polyester filaments</t>
  </si>
  <si>
    <t>Other woven fabrics, containing 85%/more by weight of non-textured polyester filaments</t>
  </si>
  <si>
    <t>Other woven fabrics, containing &lt; 85% by weight of synthetic filaments, mixed mainly/solely with cotton.</t>
  </si>
  <si>
    <t>Woven fabrics of synthetic filaments, n.e.s.</t>
  </si>
  <si>
    <t>Fabrics, woven, of polyester staple fibres, containing 85% ormore by weight of such fibres (other than pile &amp; chenillefabrics)</t>
  </si>
  <si>
    <t>Fabrics, woven, of acrylic/modacrylic staple fibres, containing 85%/more by weight of such fibres (other than pile &amp; chenille fabrics)</t>
  </si>
  <si>
    <t>Fabrics, woven, &lt;85% of synthetic fibres, of a weight not &gt; 170 g/m2, of polyester staple fibres</t>
  </si>
  <si>
    <t>Fabrics, woven, of a weight not &gt; 170 g/m2, of other synthetic staple fibres</t>
  </si>
  <si>
    <t>Fabrics, woven, &lt;85% of synthetic fibres, of a weight exceeding 170 g/m2, of polyester staple fibres</t>
  </si>
  <si>
    <t>Fabrics, woven, of a weight exceeding 170 g/m2, of other synthetic staple fibres</t>
  </si>
  <si>
    <t>Fabrics, woven, &lt;85% of synthetic fibres, mixed with man-made filaments</t>
  </si>
  <si>
    <t>Other fabrics, woven,  containing 85%/more by weight of artificial filament/strip/the like (other than pile &amp; chenille fabrics)</t>
  </si>
  <si>
    <t>Fabrics, woven, of artificial filament yarn, n.e.s.</t>
  </si>
  <si>
    <t>Fabrics, woven, &lt;85% of artificial fibres,mixed with cotton</t>
  </si>
  <si>
    <t>Fabrics, woven, &lt;85% of artificial fibres,mixed with man-made filaments</t>
  </si>
  <si>
    <t>Fabrics, woven, &lt;85% of artificial fibres,mixed with other materials</t>
  </si>
  <si>
    <t>Pile fabrics, woven, uncut, of man-made fibres</t>
  </si>
  <si>
    <t>Other pile fabrics &amp; chenille fabrics</t>
  </si>
  <si>
    <t>Fabrics of noil silk</t>
  </si>
  <si>
    <t>Other silk fabrics containing 85%/more by weight of silk/of silk waste (other than noil silk)</t>
  </si>
  <si>
    <t>Fabrics, of carded wool/of carded fine animal hair, containing 85%/more by weight of wool/of fine animal hair (other than pile &amp; chenille fabrics)</t>
  </si>
  <si>
    <t>Fabrics, of combed wool/of combed fine animal hair, containing 85%/more by weight of wool/of fine animal hair (other than pile &amp; chenille fabrics)</t>
  </si>
  <si>
    <t>Fabrics, woven, of carded wool/of carded fine animal hair, containing &lt; 85% by weight of wool/of fine animal hair, mixed mainly/solely with man-made filaments/with man-made staple fibres.</t>
  </si>
  <si>
    <t>Fabrics, woven,of carded wool/of carded fine animal hair, containing &lt; 85% by weight of wool/fine animal hair, mixed mainly/solely with fibres other than man-made filaments/man-made staple fibres.</t>
  </si>
  <si>
    <t>Fabrics, woven, of combed wool/of combed fine animal hair, containing &lt; 85% by weight of wool/fine animal hair, mixed mainly/solely with fibres other than man-made filaments/man-made staple fibres.</t>
  </si>
  <si>
    <t>Pile fabrics &amp; chenille fabrics, woven, of wool/of fine animal hair (other than fabrics of subgroups 652.1, 654.9/656.1).</t>
  </si>
  <si>
    <t>Fabrics, woven, of flax, containing 85%/more by weight of flax</t>
  </si>
  <si>
    <t>Fabrics, woven, of jute/of other textile bast fibres of group 264</t>
  </si>
  <si>
    <t>Fabrics, woven, of glass fibres (including narrow fabrics)</t>
  </si>
  <si>
    <t>Fabrics, woven, of metal thread/of metallized yarn of heading 651.91, of a kind used in apparel, as furnishing fabrics/for similar purposes, n.e.s.</t>
  </si>
  <si>
    <t>Fabrics, woven, of coarse animal hair/of horsehair</t>
  </si>
  <si>
    <t>Fabrics, woven, of vegetable textile fibres, n.e.s.; woven fabrics of  paper yarn</t>
  </si>
  <si>
    <t>Terry towelling &amp; similar woven terry fabrics of textile materials (other than cotton)</t>
  </si>
  <si>
    <t>Tufted textile fabrics</t>
  </si>
  <si>
    <t>Looped pile fabrics</t>
  </si>
  <si>
    <t>Other knitted/crocheted fabrics, not impregnated, width &gt; 30 cm</t>
  </si>
  <si>
    <t>Other fabrics, warp knit (including those made on galloon-knitting machines)</t>
  </si>
  <si>
    <t>Knitted/crocheted fabrics, n.e.s.</t>
  </si>
  <si>
    <t>Woven pile fabrics (including terry towelling &amp; similar woven terry fabrics) &amp; chenille fabrics</t>
  </si>
  <si>
    <t>Fabrics consisting of warp without weft assembled by means of an adhesive (bolducs)</t>
  </si>
  <si>
    <t>Labels, badges of textile, cut to shape, woven, not embroidered</t>
  </si>
  <si>
    <t>Gimped yarn, &amp; strip &amp; the like of heading 651.77/651.88, gimped (other than metallized yarn &amp; gimped horsehair yarn); chenille yarn (including flock chenille yarn); loop wale-yarn.</t>
  </si>
  <si>
    <t>Braids in the piece; ornamental trimmings in the piece, without embroidery, other than knitted/crocheted; tassels, pompons &amp; similar articles</t>
  </si>
  <si>
    <t>Tulles &amp; other net fabrics</t>
  </si>
  <si>
    <t>Lace, mechanically made</t>
  </si>
  <si>
    <t>Lace, handmade</t>
  </si>
  <si>
    <t>Embroidery without visible ground</t>
  </si>
  <si>
    <t>Other embroidery</t>
  </si>
  <si>
    <t>Needleloom felt &amp; stitch-bonded fibre fabrics</t>
  </si>
  <si>
    <t>Other felt, not impregnated, coated, covered/laminated</t>
  </si>
  <si>
    <t>Felt, impregnated, coated, covered/laminated, n.e.s.</t>
  </si>
  <si>
    <t>Textile fabrics impregnated, coated, covered/laminated with plastics, other than those of heading 657.93.</t>
  </si>
  <si>
    <t>Rubberized textile fabrics, not of 657.93</t>
  </si>
  <si>
    <t>Quilted textile products in the piece, composed of one/more layers of textile materials assembled with padding by stitching/othw., n.e.s.</t>
  </si>
  <si>
    <t>Articles of yarn, strip/the like of heading 651.77/651.88, twine, cordage, rope/cables, n.e.s.</t>
  </si>
  <si>
    <t>Hat forms, hat bodies &amp; hoods of felt, neither blocked to shape nor with made brims; plateaux &amp; manchons (including slit manchons), of felt</t>
  </si>
  <si>
    <t>Hat shapes, plaited/made by assembling strips of any material, neither blocked to shape nor with made brims, nor lined nor trimmed</t>
  </si>
  <si>
    <t>Wadding of textile materials &amp; articles thereof; textile fibres not &gt; 5 mm in length (flock), textile dust &amp; mill neps</t>
  </si>
  <si>
    <t>Textile products &amp; articles, for technical uses</t>
  </si>
  <si>
    <t>Rubber thread &amp; cord, textile-covered</t>
  </si>
  <si>
    <t>Textile hose-piping &amp; similar textile tubing, with/without lining, armour/accessories of other materials</t>
  </si>
  <si>
    <t>Transmission/conveyor belts/belting, of textile material, whether/not reinforceded with metal/other material</t>
  </si>
  <si>
    <t>Sacks &amp; bags, of textile for packing of goods, of jute/of other textile bast fibres of group 264</t>
  </si>
  <si>
    <t>Sacks &amp; bags, of textile for packing of goods, of cotton</t>
  </si>
  <si>
    <t>Sacks &amp; bags, of textile for packing of goods, of man-made textile materials</t>
  </si>
  <si>
    <t>Sacks &amp; bags, of textile for packing of goods, of other textile materials</t>
  </si>
  <si>
    <t>Tents</t>
  </si>
  <si>
    <t>Sails</t>
  </si>
  <si>
    <t>Pneumatic mattresses</t>
  </si>
  <si>
    <t>Camping goods, n.e.s.</t>
  </si>
  <si>
    <t>Blankets &amp; travelling rugs (other than electric), of wool/fine animal hair</t>
  </si>
  <si>
    <t>Blankets &amp; travelling rugs (other than electric), of cotton</t>
  </si>
  <si>
    <t>Blankets &amp; travelling rugs (other than electric), of synthetic fibres</t>
  </si>
  <si>
    <t>Blankets &amp; travelling rugs (other than electric), of other textile materials</t>
  </si>
  <si>
    <t>Bedlinen, knitted/crocheted</t>
  </si>
  <si>
    <t>Bedlinen, not knitted/crocheted, of cotton</t>
  </si>
  <si>
    <t>Table linen, knitted/crocheted</t>
  </si>
  <si>
    <t>Table linen, not knitted/crocheted, of cotton</t>
  </si>
  <si>
    <t>Table linen, not knitted/crocheted, of other textile materials</t>
  </si>
  <si>
    <t>Toilet &amp; kitchen linen of cotton</t>
  </si>
  <si>
    <t>Toilet &amp; kitchen linen of other fibres</t>
  </si>
  <si>
    <t>Curtains (including drapes) &amp; interior blinds; curtain/bed valences</t>
  </si>
  <si>
    <t>Tapestries, hand-woven, of the Gobelins, Flanders, Aubusson/Beauvais type &amp; the like, &amp; needle-worked tapestries (e.g., petit point, cross-stitch), whether/not made up.</t>
  </si>
  <si>
    <t>Linoleum, whether/not cut to shape; floor coverings consisting of a coating/covering applied on a textile backing, whether/not cut to shape</t>
  </si>
  <si>
    <t>Carpets &amp; other textile floor coverings, knotted, whether ornot made up, of wool/fine animal hair</t>
  </si>
  <si>
    <t>Carpets &amp; other textile floor coverings, knotted, whether ornot made up, of other textile materials</t>
  </si>
  <si>
    <t>Kelem, Schumacks, Karamanie &amp; similar hand-woven rugs</t>
  </si>
  <si>
    <t>Carpets, tufted, whether/not made up, of wool/fine animal hair</t>
  </si>
  <si>
    <t>Carpets, tufted, whether/not made up, of nylon/other polyamides</t>
  </si>
  <si>
    <t>Carpets &amp; other textile floor coverings, knotted, whether ornot made up, of other man-made textile fibres</t>
  </si>
  <si>
    <t>Carpets &amp; other textile floor coverings, knotted, whether ornot made up, of wool/fine animal hair, n.e.s.</t>
  </si>
  <si>
    <t>Carpets, woven, not tufted/flocked, of man-made textile materials,</t>
  </si>
  <si>
    <t>Carpets &amp; other textile floor coverings, not of pile construction &amp; not made up, woven, not tufted/flocked</t>
  </si>
  <si>
    <t>Carpets &amp; other textile floor coverings, knotted, whether ornot made up, of other textile materials, n.e.s.</t>
  </si>
  <si>
    <t>Carpets, of felt, not tufted/flocked, whether/not made up</t>
  </si>
  <si>
    <t>Division 66- Non-metallic mineral manufactures, n.e.s.</t>
  </si>
  <si>
    <t>Quicklime</t>
  </si>
  <si>
    <t>Slaked lime</t>
  </si>
  <si>
    <t>Hydraulic lime</t>
  </si>
  <si>
    <t>Cement clinkers</t>
  </si>
  <si>
    <t>Aluminous cement</t>
  </si>
  <si>
    <t>Other hydraulic cements</t>
  </si>
  <si>
    <t>Setts, kerbstones &amp; flagstones, of natural stone (except slate)</t>
  </si>
  <si>
    <t>Slate, worked, &amp; articles of slate/of agglomerated slate</t>
  </si>
  <si>
    <t xml:space="preserve">Tiles, cubes &amp; similar articles of natural stone, whether/not rectangular (including square), the largest surface area of which is capable of being enclosed in a square, the side of which is &lt; 7 cm; artificially coloured granules, chippings, </t>
  </si>
  <si>
    <t>Marble, travertine &amp; alabaster &amp; articles thereof, moulded, turned, polished, decorated, carved/othw. worked</t>
  </si>
  <si>
    <t>Articles of asphalt/of similar material (e.g., petroleum bitumen/coal tar pitch)</t>
  </si>
  <si>
    <t>Panels, boards, tiles, blocks &amp; similar articles of vegetable fibre, of straw/of shavings, chips, particles, sawdust/other waste, of wood, agglomerated with cement, plaster/other mineral binders</t>
  </si>
  <si>
    <t>Refractory bricks, blocks, tiles &amp; similar refractory ceramic constructional goods (other than goods of heading 662.31)</t>
  </si>
  <si>
    <t>Refractory cements, mortars, concretes &amp; similar compositions, n.e.s.</t>
  </si>
  <si>
    <t>Roofing tiles, chimney-pots, cowls, chimney liners, architectural ornaments &amp; other ceramic constructional goods</t>
  </si>
  <si>
    <t>Ceramic pipes, conduits, guttering &amp; pipe fittings</t>
  </si>
  <si>
    <t>Unglazed ceramic flags &amp; paving, hearth/wall tiles; unglazed ceramic mosaic cubes &amp; the like, whether/not on a backing</t>
  </si>
  <si>
    <t>Millstones &amp; grindstones for milling, grinding/pulping</t>
  </si>
  <si>
    <t>Hand sharpening/polishing stones</t>
  </si>
  <si>
    <t>Natural/artificial abrasive powder/grain, on a base oftextile material, of paper, of paperboard/of other materials,whether/not cut to shape/sewn/othw. made up, on a base of woven textile fabric only</t>
  </si>
  <si>
    <t>Natural/artificial abrasive powder/grain, on a base oftextile material, of paper, of paperboard/of other materials,whether/not cut to shape/sewn/othw. made up, on a base of paper/paperboard only</t>
  </si>
  <si>
    <t>Prefabricated structural components for building/civil engineering</t>
  </si>
  <si>
    <t>Mica, worked, &amp; articles of mica (including agglomerated/reconstituted mica), whether/not on a support of paper, paperboard/other materials</t>
  </si>
  <si>
    <t>Articles of peat</t>
  </si>
  <si>
    <t>Articles of other mineral substances containing  magnesite, dolomite/chromite.</t>
  </si>
  <si>
    <t>Slag-wool, rock-wool &amp; similar mineral wools (including inter-mixtures thereof), in bulk, sheets/rolls</t>
  </si>
  <si>
    <t>Exfoliated vermiculite, expanded clays, foamed slag &amp; similar expanded mineral materials (including intermixtures thereof)</t>
  </si>
  <si>
    <t>Refractory ceramic goods (e.g., retorts, crucibles, muffles,nozzles, plugs, supports, cupels, tubes, pipes, sheaths and rods), n.e.s.</t>
  </si>
  <si>
    <t>Mixtures &amp; articles of heat-insulating, sound-insulating/sound-absorbing mineral materials</t>
  </si>
  <si>
    <t xml:space="preserve">Fabricated asbestos fibres; mixtures with a basis of asbestos/with a basis of asbestos &amp; magnesium carbonate; articles of such mixtures/of asbestos (e.g., thread, woven fabric, clothing, headgear, footgear, gaskets), reinforceded/not (other than </t>
  </si>
  <si>
    <t>Friction material &amp; articles thereof (e.g., sheets, rolls, strips, segments, discs, washers, pads), not mounted, for brakes, for clutches/the like, with a basis of asbestos, of other mineral substances/of cellulose, whether/not combined with ot</t>
  </si>
  <si>
    <t>Glass in the mass; cullet &amp; other waste &amp; scrap of glass</t>
  </si>
  <si>
    <t>Glass in balls (other than microspheres of heading 665.93), rods/tubes, unworked.</t>
  </si>
  <si>
    <t>Glass, coloured throughout the mass (body tinted), opacified, flashed/having an absorbent, reflecting/non-reflecting layer</t>
  </si>
  <si>
    <t>Non-wired float glass &amp; surface ground/polished glass</t>
  </si>
  <si>
    <t>Wired float glass &amp; surface ground/polished glass</t>
  </si>
  <si>
    <t>Cast glass &amp; rolled glass, in non-wired sheets</t>
  </si>
  <si>
    <t>Cast glass &amp; rolled glass, in wired sheets</t>
  </si>
  <si>
    <t>Cast glass &amp; rolled glass, in profiles</t>
  </si>
  <si>
    <t>Rear-view mirrors for vehicles</t>
  </si>
  <si>
    <t>Glass of subgroup 664.3, 664.4/664.5, bent, edge-worked, engraved, drilled, enameled/othw. worked, but not framed/fitted with other materials</t>
  </si>
  <si>
    <t>Multiple-walled insulating units of glass</t>
  </si>
  <si>
    <t>Paving blocks, slabs, bricks, squares, tiles &amp; other articles of pressed/moulded glass, whether/not wired, of a kind used for building/construction purposes; leaded lights &amp; the like; multicellular/foam glass in blocks, panels, plates, she</t>
  </si>
  <si>
    <t>Containers, of glass, of a kind used for the conveyance or packing of goods; stoppers and closures, of glass</t>
  </si>
  <si>
    <t>Glassware of a kind used for table (other than drinking glasses)/kitchen purposes, other than of glass-ceramics</t>
  </si>
  <si>
    <t>Laboratory, hygienic/pharmaceutical glassware, whether/not graduated/calibrated.</t>
  </si>
  <si>
    <t>Glass ampoules</t>
  </si>
  <si>
    <t>Glass cubes &amp; other glass smallwares, whether/not on a backing, for mosaics/similar decorative purposes</t>
  </si>
  <si>
    <t>Signalling glassware &amp; optical elements of glass (other than those of heading 664.94), not optically worked.</t>
  </si>
  <si>
    <t>Other household/toilet articles of porcelain/china</t>
  </si>
  <si>
    <t>Ceramic tableware, kitchenware, other household articles &amp; toilet articles (other than porcelain/china).</t>
  </si>
  <si>
    <t>Natural pearls</t>
  </si>
  <si>
    <t>Diamonds, rough, unsorted</t>
  </si>
  <si>
    <t>Precious stones (other than diamonds), unworked/simply sawn/roughly shaped</t>
  </si>
  <si>
    <t>Piezoelectric quartz</t>
  </si>
  <si>
    <t>Division 67- Iron and steel</t>
  </si>
  <si>
    <t>n/a pig-iron containing by weight 0.5%/less of phosphorus</t>
  </si>
  <si>
    <t>Alloy pig-iron &amp; spiegeleisen</t>
  </si>
  <si>
    <t>Ferrous products obtained by direct reduction of iron ore &amp; other spongy ferrous products, in lumps, pellets/similar forms; iron having a minimum purity of 99.94%, in lumps, pellets/similar forms</t>
  </si>
  <si>
    <t>Ferromanganese containing by weight &gt; 2% of carbon</t>
  </si>
  <si>
    <t>Ingots of iron (other than iron of heading 671.33)/non-alloy steel</t>
  </si>
  <si>
    <t>Other primary forms of iron (other than iron of heading 671.33)/non-alloy steel.</t>
  </si>
  <si>
    <t>Ingots &amp; other primary forms of stainless steel</t>
  </si>
  <si>
    <t>Ingots &amp; other primary forms of other alloy steel</t>
  </si>
  <si>
    <t>Semi- finished products of iron/non-alloy steel, containingby weight &lt; 0.25% of carbon, of rectangular (including square) cross-section, the width measuring &lt; twice the thickness.</t>
  </si>
  <si>
    <t>Semi-fin. products of iron/non-alloy steel&gt; 0.25%/more of carbon</t>
  </si>
  <si>
    <t>Semi-finished products of alloy steel other than stainless steel</t>
  </si>
  <si>
    <t>Flat-rolled products of iron/non-alloy steel, not clad, plated/coated, not further worked than hot-rolled, of a width of 600 mm/more, not in coils</t>
  </si>
  <si>
    <t>Flat-rolled products of iron/non-alloy steel, not clad, plated/coated, not further worked than hot-rolled, other, of a width of &lt; 600 mm &amp; a thickness of not &lt; 4 mm</t>
  </si>
  <si>
    <t>Flat-rolled products of iron/non-alloy steel, not clad, platedor coated, not further worked than hot-rolled, of a width of &lt; 600 mm; n.e.s</t>
  </si>
  <si>
    <t>Flat-rolled products of iron/non-alloy steel, not clad, plated/coated, not further worked than cold-rolled (cold-reduced), of a width of 600 mm/more, in coils</t>
  </si>
  <si>
    <t>Flat-rolled products of iron/non-alloy steel, not clad, plated/coated, not further worked than cold-rolled (cold-reduced), of a width of 600 mm/more,  not in coils</t>
  </si>
  <si>
    <t>Flat-rolled products of iron/non-alloy steel, not clad, plated/coated, not further worked than cold-rolled (cold-reduced), of a width of &lt; 600 mm</t>
  </si>
  <si>
    <t>Flat-rolled products of iron/non-alloy steel, not clad, platedor coated, n.e.s., of a width of 600 mm/more, cold-rolled (cold-reduced)</t>
  </si>
  <si>
    <t>Flat-rolled products of iron/non-alloy steel, not clad, platedor coated, n.e.s., of a width of &lt; 600 mm</t>
  </si>
  <si>
    <t>Flat-rolled products of iron/non-alloy steel, plated/coated with tin, of a width of 600 mm/more</t>
  </si>
  <si>
    <t>Flat-rolled products of iron/non-alloy steel, clad, plated orcoated, n.e.s., of a width of 600 mm/more, plated/coated with lead, including terne-plate</t>
  </si>
  <si>
    <t>Flat-rolled products of iron/non-alloy steel, clad, plated orcoated, n.e.s., of a width of 600 mm/more, plated/coated with aluminium</t>
  </si>
  <si>
    <t>Flat-rolled products of iron/non-alloy steel, clad, plated orcoated, n.e.s., of a width of 600 mm/more, othw. clad, plated/coated</t>
  </si>
  <si>
    <t>Flat-rolled products iron,non-alloy steel, coated not by electrolysis, width &gt; 600 mm</t>
  </si>
  <si>
    <t>Flat-rolled products of stainless steel, hot-rolled, of a width of 600 mm/more and</t>
  </si>
  <si>
    <t>Flat-rolled products of stainless steel, hot-rolled, of a width of &lt; 600 mm</t>
  </si>
  <si>
    <t>Flat-rolled products of stainless steel, not further worked than hot-rolled, of a width of &lt; 600 mm</t>
  </si>
  <si>
    <t>Flat-rolled products of other alloy steel, not further worked than cold-rolled (cold-reduced), of a width of 600 mm/more</t>
  </si>
  <si>
    <t>Flat-rolled products of alloy steel, n.e.s., of other alloy steel, of a width of &lt; 600 mm</t>
  </si>
  <si>
    <t>Bars &amp; rods, hot-rolled, in irregularly wound coils, of iron orsteel, of iron/non-alloy steel, containing indentations, ribs, grooves/other deformations produced during the rolling process</t>
  </si>
  <si>
    <t>Other bars &amp; rods, hot-rolled, in irregularly wound coils, of iron orsteel, of free-cutting steel</t>
  </si>
  <si>
    <t>Bars &amp; rods, hot-rolled, in irregularly wound coils, of iron/steel, of stainless steel</t>
  </si>
  <si>
    <t>Bars &amp; rods, hot-rolled, in irregularly wound coils, of iron/steel, of high speed steel</t>
  </si>
  <si>
    <t>Bars &amp; rods, hot-rolled, in irregularly wound coils, of iron/steel, of iron/other alloy &amp; non-alloy steel, n.e.s.</t>
  </si>
  <si>
    <t>Bars &amp; rods of iron/non-alloy steel, not further worked than hot-rolled, hot-drawn/hot-extruded, but including those twisted after rolling, of iron/non-alloy steel, containing indentations, ribs, grooves/other deformations produced during the rolling process/twisted after rolling</t>
  </si>
  <si>
    <t>Bars &amp; rods of iron/non-alloy steel, not further worked than hot-rolled, hot-drawn/hot-extruded, but including those twisted after rolling, other , of free-cutting steel</t>
  </si>
  <si>
    <t>Bars &amp; rods of iron/non-alloy steel, not further worked than hot-rolled, hot-drawn/hot-extruded, but including those twisted after rolling, of stainless steel</t>
  </si>
  <si>
    <t>Bars &amp; rods of iron/steel, not further worked than cold-formed/cold-finished, of free-cutting steel</t>
  </si>
  <si>
    <t>Bars &amp; rods of iron/steel, not further worked than cold-formed/cold-finished, other, of iron/non-alloy steel</t>
  </si>
  <si>
    <t>Bars &amp; rods of iron/steel, not further worked than cold-formed/cold-finished, of stainless steel</t>
  </si>
  <si>
    <t>Bars &amp; rods (not of 676.1) of other alloy steel</t>
  </si>
  <si>
    <t>Other bars &amp; rods of iron &amp; steel of high-speed steel</t>
  </si>
  <si>
    <t>Other bars &amp; rods of iron &amp; steel, of iron/non-alloy steel, not further worked than forged, hot-rolled, hot-drawn/hot extruded but including those twisted after rolling</t>
  </si>
  <si>
    <t>Other bars &amp; rods of iron &amp; steel, of other iron/other non-alloy steel</t>
  </si>
  <si>
    <t>Other bars &amp; rods of iron &amp; steel, of stainless steel</t>
  </si>
  <si>
    <t>Bars &amp; rods of alloy steel, n.e.s.</t>
  </si>
  <si>
    <t>Hollow drill bars &amp; rods of alloy/non-alloy steel</t>
  </si>
  <si>
    <t>U, I, H, L/T sections, not further worked than hot-rolled, hot-drawn/extruded, of a height of &lt; 80 mm, of iron/non-alloy steel</t>
  </si>
  <si>
    <t>U, I, H, L/T sections, not further worked than hot-rolled, hot-drawn/extruded, of a height of 80 mm/more, of iron/non-alloy steel</t>
  </si>
  <si>
    <t>Other angles, shapes &amp; sections, not further worked than hot-rolled, hot-drawn/extruded,/iron/non-alloy steel</t>
  </si>
  <si>
    <t>Angles, shapes &amp; sections, not further worked than cold-formed/cold-finished, of iron/non-alloy steel</t>
  </si>
  <si>
    <t>Sheet piling of iron/steel, whether/not drilled, punched/made from assembled elements; welded angles, shapes &amp; sections, of iron/steel</t>
  </si>
  <si>
    <t>Angles, shapes &amp; sections, of stainless steel</t>
  </si>
  <si>
    <t>Angles, shapes &amp; sections, of other alloy steel</t>
  </si>
  <si>
    <t>Rails (including check rails &amp; rack-rails), of iron/steel</t>
  </si>
  <si>
    <t>Other railway/tramway track construction material of iron/steel (i.e., switch-blades, crossing frogs, point rods &amp; other crossing pieces, sleepers (cross-ties), fish-plates, chairs, chair wedges, sole-plates (base plates), rail clips, bedplates, t</t>
  </si>
  <si>
    <t>Wire of iron/non-alloy steel, not plated/coated, whether/not polished</t>
  </si>
  <si>
    <t>Wire of iron/non-alloy steel, plated/coated with zink/other base materials</t>
  </si>
  <si>
    <t>Other Wire of iron/non-alloy steel</t>
  </si>
  <si>
    <t>Wire of other alloy steel</t>
  </si>
  <si>
    <t>Line pipe of a kind used for oil/gas pipelines, of iron (other than cast iron)/steel</t>
  </si>
  <si>
    <t>Casing, tubing &amp; drill pipe of a kind used in drilling for oil/gas, of iron (other than cast iron)/steel</t>
  </si>
  <si>
    <t>Other tubes, pipes &amp; hollow profiles, of circular cross-section, of iron (other than cast iron)/non-alloy steel</t>
  </si>
  <si>
    <t>Other tubes, pipes &amp; hollow profiles, of circular cross-section, of stainless steel</t>
  </si>
  <si>
    <t>Other tubes, pipes &amp; hollow profiles, of circular cross-section, of other alloy steel</t>
  </si>
  <si>
    <t>Other seamless tubes, pipes &amp; hollow profiles</t>
  </si>
  <si>
    <t>Line pipe of a kind used for oil/gas pipelines, welded, riveted/similarly closed</t>
  </si>
  <si>
    <t>Line pipe of a kind used for oil/gas pipelines, n.e.s., open seam/welded, riveted/similarly closed</t>
  </si>
  <si>
    <t>Casing &amp; tubing, of a kind used in drilling for oil/gas, n.e.s., open seam/welded, riveted/similarly closed</t>
  </si>
  <si>
    <t>Other tubes, pipes &amp; hollow profiles, welded, of circular cross-section, open seam/welded, riveted/similarly closed</t>
  </si>
  <si>
    <t>Other tubes, pipes &amp; hollow profiles, welded, of non-circular cross-section, open seam/welded, riveted/similarly closed</t>
  </si>
  <si>
    <t>Other tubes, pipes &amp; hollow profiles, of iron/steel</t>
  </si>
  <si>
    <t>Cast fittings of non-malleable cast iron</t>
  </si>
  <si>
    <t>Other cast fittings</t>
  </si>
  <si>
    <t>Flanges of stainless steel</t>
  </si>
  <si>
    <t>Threaded elbows, bends &amp; sleeves of stainless steel</t>
  </si>
  <si>
    <t>Butt welding fittings of stainless steel</t>
  </si>
  <si>
    <t>Other tube &amp; pipe fittings of stainless steel</t>
  </si>
  <si>
    <t>Division 68- Non-ferrous metals</t>
  </si>
  <si>
    <t>Silver (including silver plated with gold/platinum), unwrought</t>
  </si>
  <si>
    <t>Silver (including silver plated with gold/platinum), in semi-manufactured/in powdered form.</t>
  </si>
  <si>
    <t>Base metals, silver/gold, clad with platinum/other metals of the platinum group, not further worked than semi-manufactured.</t>
  </si>
  <si>
    <t>Refined copper</t>
  </si>
  <si>
    <t>Master alloys of copper</t>
  </si>
  <si>
    <t>Copper alloys (other than master alloys)</t>
  </si>
  <si>
    <t>Bars, rods &amp; profiles, of refined copper</t>
  </si>
  <si>
    <t>Bars, rods &amp; profiles, of copper alloys</t>
  </si>
  <si>
    <t>Wire, of refined copper</t>
  </si>
  <si>
    <t>Wire, of copper alloys</t>
  </si>
  <si>
    <t>Plates, sheets &amp; strip, of a thickness exceeding 0.15 mm, of refined copper</t>
  </si>
  <si>
    <t>Plates, sheets &amp; strip, of a thickness exceeding 0.15 mm, of copper alloys</t>
  </si>
  <si>
    <t>Copper foil (whether/not printed/backed with paper, paperboard, plastics/similar backing materials), of a thickness (excluding any backing) not &gt; 0.15 mm</t>
  </si>
  <si>
    <t>Copper powders &amp; flakes</t>
  </si>
  <si>
    <t>Copper tubes &amp; pipes</t>
  </si>
  <si>
    <t>Copper tube/pipe fittings</t>
  </si>
  <si>
    <t>Nickel bars, rods, profiles &amp; wire</t>
  </si>
  <si>
    <t>Nickel tubes, pipes &amp; tube/pipe fittings (e.g., couplings, elbows, sleeves)</t>
  </si>
  <si>
    <t>Nickel plates, sheets, strip &amp; foil</t>
  </si>
  <si>
    <t>Aluminium, not alloyed</t>
  </si>
  <si>
    <t>Aluminium wire</t>
  </si>
  <si>
    <t>Aluminium powders &amp; flakes</t>
  </si>
  <si>
    <t>Aluminium tubes &amp; pipes</t>
  </si>
  <si>
    <t>Refined lead</t>
  </si>
  <si>
    <t>Lead plates, sheets, strip &amp; foil; lead powders &amp; flakes</t>
  </si>
  <si>
    <t>Zinc alloys</t>
  </si>
  <si>
    <t>Zinc bars, rods, profiles &amp; wire</t>
  </si>
  <si>
    <t>Zinc plates, sheets, strip &amp; foil</t>
  </si>
  <si>
    <t>Zinc dust (blue powder), powders &amp; flakes</t>
  </si>
  <si>
    <t>Tin bars, rods, profiles and wire</t>
  </si>
  <si>
    <t>Molybdenum, unwrought; molybdenum waste &amp; scrap</t>
  </si>
  <si>
    <t>Division 69- Manufactures of metals, n.e.s.</t>
  </si>
  <si>
    <t>Towers &amp; lattice masts, of iron/steel</t>
  </si>
  <si>
    <t>Doors, windows &amp; their frames &amp; thresholds for doors,  of iron/steel</t>
  </si>
  <si>
    <t>Equipment for scaffolding, shuttering, propping/pit-propping,  of iron/steel</t>
  </si>
  <si>
    <t>Other structures &amp; parts of structures, of iron/steel</t>
  </si>
  <si>
    <t>Doors, windows &amp; their frames &amp; thresholds for doors, of aluminium</t>
  </si>
  <si>
    <t>Reservoirs, tanks, vats &amp; similar containers, for any material (other than compressed/liquefied gas), of aluminium</t>
  </si>
  <si>
    <t>Tanks, casks, drums, cans, boxes &amp; similar containers, for any material (other than compressed/liquefied gas), of iron/steel, of a capacity not &gt; 300 litres, whether/not lined/heat-insulated, but not fitted with mechanical/thermal</t>
  </si>
  <si>
    <t>Containers of aluminium for compressed/liquefied gas</t>
  </si>
  <si>
    <t>Stranded wire, ropes, cables, plaited bands, slings &amp; the like, of iron/steel, not electrically insulated</t>
  </si>
  <si>
    <t>Stranded wire, ropes, cables, plaited bands, slings &amp; the like, of  aluminium, not electrically insulated</t>
  </si>
  <si>
    <t>Cloth (including endless bands), grill, netting &amp; fencing, of iron/steel wire; expanded metal of iron/steel</t>
  </si>
  <si>
    <t>Screws, bolts, nuts, coach screws, screw hooks, rivets, cotters, cotter pins, washers (including spring washers) &amp; similar articles, of iron/steel, non-threaded</t>
  </si>
  <si>
    <t>Nails, tacks, staples (other than those of heading 895.12), screws, bolts, nuts, screw hooks, rivets, cotters, cotter pins, washers &amp; similar articles of aluminium</t>
  </si>
  <si>
    <t>Hand tools, the following: spades, shovels, mattocks, picks, hoes, forks &amp; rakes; axes, billhooks &amp; similar hewing tools; secateurs &amp; pruners of any kind; scythes, sickles, hay knives, hedge shears, timber wedges &amp; other tools of a kind used in ag</t>
  </si>
  <si>
    <t>Handsaws</t>
  </si>
  <si>
    <t>Files, rasps &amp; similar tools</t>
  </si>
  <si>
    <t>Spanners &amp; wrenches, hand-operated (including torque meter wrenches but not including tap wrenches); interchangeable spanner sockets, with/without handles.</t>
  </si>
  <si>
    <t>Drilling, threading &amp; tapping tools</t>
  </si>
  <si>
    <t>Planes, chisels, gouges &amp; similar cutting tools for working wood</t>
  </si>
  <si>
    <t>Screwdrivers</t>
  </si>
  <si>
    <t>Household tools, n.e.s.</t>
  </si>
  <si>
    <t>Other hand tools (including glaziers' diamonds); blowlamps</t>
  </si>
  <si>
    <t>Vices, clamps &amp; the like</t>
  </si>
  <si>
    <t>Band-saw blades</t>
  </si>
  <si>
    <t>Chain-saw blades</t>
  </si>
  <si>
    <t>Straight saw blades, for working metal</t>
  </si>
  <si>
    <t>Knives &amp; cutting blades, for machines/for mechanical appliances</t>
  </si>
  <si>
    <t>Interchangeable tools for hand tools, whether/not power-operated,/for machine tools (e.g., for pressing, stamping, punching, tapping, threading, drilling, boring, broaching, milling, turning/screwdriving),  including dies for drawing/extruding</t>
  </si>
  <si>
    <t>Tools of two or more of the headings of subgroups 695.2 through 695.5 put up in sets for retail sale</t>
  </si>
  <si>
    <t>Razors, non-electric</t>
  </si>
  <si>
    <t>Articles, not in sets, plated with precious metal</t>
  </si>
  <si>
    <t>Household articles &amp; parts thereof, n.e.s., of iron/steel</t>
  </si>
  <si>
    <t>Household articles &amp; parts thereof, n.e.s., of aluminium; pot scourers &amp; scouring/polishing pads, gloves &amp; the like, of aluminium</t>
  </si>
  <si>
    <t>Sanitary ware &amp; parts thereof, n.e.s., of copper</t>
  </si>
  <si>
    <t>Sanitary ware &amp; parts thereof, n.e.s., of aluminium</t>
  </si>
  <si>
    <t>Mechanical appliances, hand-operated, weighing 10 kg/less, used in the preparation, conditioning/serving of food/drink</t>
  </si>
  <si>
    <t>Other mountings, fittings &amp; similar articles suitable for motor vehicles</t>
  </si>
  <si>
    <t>Other mountings, fittings &amp; similar articles; base metal hat-racks, hat-pegs, brackets &amp; similar fixtures; automatic door closers</t>
  </si>
  <si>
    <t>Skid chain</t>
  </si>
  <si>
    <t>Sewing needles, knitting-needles, bodkins, crochet hooks, embroidery stilettos &amp; similar articles, for use in the hand, of iron/steel</t>
  </si>
  <si>
    <t>Bells, gongs &amp; the like, non-electric &amp; parts thereof, of base metal</t>
  </si>
  <si>
    <t>Anchors, grapnels &amp; parts thereof, of iron/steel</t>
  </si>
  <si>
    <t>Cast articles of other iron/steel, n.e.s.</t>
  </si>
  <si>
    <t>Articles of iron/steel, forged/stamped, but not further worked, n.e.s.</t>
  </si>
  <si>
    <t>Articles of iron/steel wire, n.e.s.</t>
  </si>
  <si>
    <t>Articles of iron/steel, n.e.s.</t>
  </si>
  <si>
    <t>Chain of copper &amp; parts thereof</t>
  </si>
  <si>
    <t>Articles of nickel, n.e.s.</t>
  </si>
  <si>
    <t>Articles of lead, n.e.s.</t>
  </si>
  <si>
    <t>Articles of tin, n.e.s.</t>
  </si>
  <si>
    <t>Molybdenum, wrought, &amp; articles of molybdenum, n.e.s.</t>
  </si>
  <si>
    <t>Magnesium, wrought, &amp; articles of magnesium, n.e.s.</t>
  </si>
  <si>
    <t>SECTION 7- MACHINERY AND TRANSPORT EQUIPMENT</t>
  </si>
  <si>
    <t>Division 71- Power-generating machinery and equipment</t>
  </si>
  <si>
    <t>Auxiliary plant for use with boilers of subgroup 711.1/812.1</t>
  </si>
  <si>
    <t>Condensers for steam/other vapour power units</t>
  </si>
  <si>
    <t>Parts for the boilers of subgroup 711.1</t>
  </si>
  <si>
    <t>Parts for the apparatus &amp; appliances of subgroup 711.2</t>
  </si>
  <si>
    <t>Steam turbines &amp; other vapour turbines for marine propulsion</t>
  </si>
  <si>
    <t>Steam turbines &amp; other vapour turbines for other than marine propulsion</t>
  </si>
  <si>
    <t>Parts for the turbines of subgroup 712.1</t>
  </si>
  <si>
    <t>Spark-ignition reciprocating/rotary internal combustion piston engines for aircraft</t>
  </si>
  <si>
    <t>Parts, n.e.s., of the aircraft engines of heading 713.11</t>
  </si>
  <si>
    <t>Reciprocating internal combustion piston engines for propelling vehicles of division 78, group 722 &amp; headings 744.14, 744.15 &amp; 891.11 of a cylinder capacity not &gt; 1,000 cc</t>
  </si>
  <si>
    <t>Reciprocating  internal combustion piston engines for propelling vehicles of division 78, group 722 &amp; headings 744.14, 744.15 &amp; 891.11 of a cylinder capacity exceeding 1,000 cc</t>
  </si>
  <si>
    <t>Compression-ignition internal combustion piston engines (diesel/semi-diesel engines) of a kind used for the propulsion of vehicles of division 78</t>
  </si>
  <si>
    <t>Spark-ignition reciprocating/rotary internal combustion piston marine</t>
  </si>
  <si>
    <t>Other spark-ignition reciprocating/rotary internal combustion piston engines</t>
  </si>
  <si>
    <t>Parts, n.e.s, for the internal combustion piston engines ofsubgroups 713.2, 713.3 &amp; 713.8, suitable for use solely/principally with spark-ignition internal combustion piston engines.</t>
  </si>
  <si>
    <t>Turbojets</t>
  </si>
  <si>
    <t>Reaction engines other than turbojets</t>
  </si>
  <si>
    <t>Other gas turbines</t>
  </si>
  <si>
    <t>Parts for turbojets/turbopropellers</t>
  </si>
  <si>
    <t>Parts for the gas turbines of heading 714.89</t>
  </si>
  <si>
    <t>Electric motors of an output not &gt; 37.5 W</t>
  </si>
  <si>
    <t>Motors (other than motors of an output &lt; 37.5 W) &amp; generators, DC</t>
  </si>
  <si>
    <t>Generators, alternating current</t>
  </si>
  <si>
    <t>Electric rotary converters</t>
  </si>
  <si>
    <t>Electric generating sets with compression-ignition internal combustion piston engines (diesel/semi-diesel engines)</t>
  </si>
  <si>
    <t>Hydraulic turbines &amp; water-wheels</t>
  </si>
  <si>
    <t>Parts, including regulators, of hydraulic turbines &amp; water-wheels</t>
  </si>
  <si>
    <t>Fuel elements (cartridges), non-irradiated</t>
  </si>
  <si>
    <t>Linear-acting hydraulic power engines &amp; motors (cylinders)</t>
  </si>
  <si>
    <t>Linear-acting pneumatic power engines &amp; motors (cylinders)</t>
  </si>
  <si>
    <t>Other engines &amp; motors</t>
  </si>
  <si>
    <t>Division 72- Machinery specialized for particular industries</t>
  </si>
  <si>
    <t>Ploughs</t>
  </si>
  <si>
    <t>Seeders, planters, transplanters; fertilizer distributors &amp; manure spreaders (other than hand tools)</t>
  </si>
  <si>
    <t>Scarifiers, cultivators, weeders, hoes &amp; harrows (other than hand tools)</t>
  </si>
  <si>
    <t>Parts of the machinery of subgroup 721.1</t>
  </si>
  <si>
    <t>Combine harvester-threshers</t>
  </si>
  <si>
    <t>Other harvesting &amp; threshing machinery; mowers (not of 721.21)</t>
  </si>
  <si>
    <t>Machines for cleaning, sorting/grading eggs, fruit/other agricultural produce</t>
  </si>
  <si>
    <t>Machines for cleaning, sorting/grading seed, grain/dried leguminous vegetables (other than milling machinery of heading 727.11)</t>
  </si>
  <si>
    <t>Presses, crushers &amp; similar machinery used in the manufacture of wine, cider, fruit juices/similar beverages</t>
  </si>
  <si>
    <t>Poultry-keeping machinery; poultry incubators &amp; brooders</t>
  </si>
  <si>
    <t>Parts of the machinery of heading 721.91</t>
  </si>
  <si>
    <t>Parts of the machinery &amp; appliances of headings 721.95 &amp; 721.96</t>
  </si>
  <si>
    <t>Track-laying tractors</t>
  </si>
  <si>
    <t>Other wheeled tractors</t>
  </si>
  <si>
    <t>Graders &amp; levellers, self-propelled</t>
  </si>
  <si>
    <t>Front-end shovel-loaders, self-propelled</t>
  </si>
  <si>
    <t>Scrapers, self-propelled</t>
  </si>
  <si>
    <t>Coal/rock cutters &amp; tunnelling machinery, self-propelled</t>
  </si>
  <si>
    <t>Other moving, grading, levelling, scraping, excavating, compacting/extracting machinery, for earth, minerals/ores, self-propelled</t>
  </si>
  <si>
    <t>Tamping/compacting machinery, not self-propelled</t>
  </si>
  <si>
    <t>Other machinery, not self-propelled</t>
  </si>
  <si>
    <t>Machinery for public works, building/the like, n.e.s.</t>
  </si>
  <si>
    <t>Buckets, shovels, grabs &amp; grips</t>
  </si>
  <si>
    <t>Bulldozer/angledozer blades</t>
  </si>
  <si>
    <t>Parts for boring/sinking machinery of heading 723.37/723.44</t>
  </si>
  <si>
    <t>Sewing-machines of the household type</t>
  </si>
  <si>
    <t>Other sewing-machines</t>
  </si>
  <si>
    <t>Sewing-machine needles; furniture, bases &amp; covers specially designed for sewing-machines; parts of the machines &amp; furniture of subgroup 724.3</t>
  </si>
  <si>
    <t>Machines for extruding, drawing, texturing/cutting man-made textile materials</t>
  </si>
  <si>
    <t>Machines for preparing textile fibres</t>
  </si>
  <si>
    <t>Textile-spinning, doubling/twisting machines; textile-winding (including weft-winding)/reeling machines.</t>
  </si>
  <si>
    <t>Parts &amp; accessories of machines of subgroup 724.4/heading 724.54/of their auxiliary machinery</t>
  </si>
  <si>
    <t>Knitting-machines &amp; stitch-bonding machines</t>
  </si>
  <si>
    <t>Machines for making gimped yarn, tulle, lace, embroidery, trimmings, braid/net &amp; machines for tufting</t>
  </si>
  <si>
    <t>Machines for preparing textile yarns for use on the machines of headings 724.51 through 724.53</t>
  </si>
  <si>
    <t>Auxiliary machinery for machines of headings 724.41, 724.42, 724.43, 724.51, 724.52 &amp; 724.53</t>
  </si>
  <si>
    <t>Parts &amp; accessories of weaving machines (looms) of heading 724.51/of their auxiliary machinery</t>
  </si>
  <si>
    <t>Parts &amp; accessories of machines of headings 724.52 &amp; 724.53/of their auxiliary machinery</t>
  </si>
  <si>
    <t>Household/laundry-type washing-machines (including machines which both wash &amp; dry), each of a dry linen capacity exceeding 10 kg.</t>
  </si>
  <si>
    <t>Dry-cleaning machines</t>
  </si>
  <si>
    <t>Drying machines, each of dry linen capacity exceeding 10 kg (excluding those of subgroups 741.8 &amp; 743.5)</t>
  </si>
  <si>
    <t>Machinery for preparing, tanning/working hides, skins/leather</t>
  </si>
  <si>
    <t>Parts for the machinery of subgroup 724.8</t>
  </si>
  <si>
    <t>Parts for the household/laundry-type washing-machines of headings 724.71 &amp; 775.11</t>
  </si>
  <si>
    <t>Parts for the machines of headings 724.72, 724.73, 724.74 &amp; 775.12</t>
  </si>
  <si>
    <t>Machinery for making/finishing paper/paperboard</t>
  </si>
  <si>
    <t>Cutting machines</t>
  </si>
  <si>
    <t>Machines for making bags, sacks/envelopes</t>
  </si>
  <si>
    <t>Machines for making cartons, boxes, cases, tubes, drums/similar containers, other than by moulding.</t>
  </si>
  <si>
    <t>Parts of the machines of subgroup 725.1</t>
  </si>
  <si>
    <t>Parts of the machines of subgroup 725.2</t>
  </si>
  <si>
    <t>Printing type, blocks, plates, cylinders &amp; other printing components; blocks, plates, cylinders &amp; lithographic stones, prepared for printing purposes (e.g., planed, grained/polished).</t>
  </si>
  <si>
    <t>Reel-fed offset printing machinery</t>
  </si>
  <si>
    <t>Sheet-fed office-type offset printing machinery (sheet size not &gt; 22 x 36 cm)</t>
  </si>
  <si>
    <t>Other offset printing machinery</t>
  </si>
  <si>
    <t>Letterpress printing machinery (excluding flexographic printing)</t>
  </si>
  <si>
    <t>Gravure printing machinery</t>
  </si>
  <si>
    <t>Other printing machinery, n.e.s.</t>
  </si>
  <si>
    <t>Bookbinding machinery (including book-sewing machines)</t>
  </si>
  <si>
    <t>Parts for the machines of heading 726.31</t>
  </si>
  <si>
    <t>Parts for the machines of subgroups 726.5 &amp; 726.6</t>
  </si>
  <si>
    <t>Machinery used in the milling industry/for the working of cereals/dried leguminous vegetables (other than farm-type machinery).</t>
  </si>
  <si>
    <t>Machinery, n.e.s., for the industrial preparation/manufacture of food/drink</t>
  </si>
  <si>
    <t>Machine tools (including machines for nailing, stapling, gluing/othw. assembling) for working wood, cork, bone, hard rubber, hard plastics/similar hard materials (other than machines of subgroups 731.1 &amp; 745.1)</t>
  </si>
  <si>
    <t>Parts &amp; accessories suitable for use solely/principally with the machine tools of subgroup 728.1</t>
  </si>
  <si>
    <t>Machines &amp; apparatus for the manufacture of boules  &amp; wafers, semiconductor devices/of electronic integrated circuits &amp; flat panel displays</t>
  </si>
  <si>
    <t>Machines &amp; apparatus solely/principally of a kind used for the manufacture/repair of masks &amp; reticles, assembling semiconductor devices/electronic integrated circuits &amp; lifting, handling, loading &amp; unloading of boules, wafers,  semiconductor</t>
  </si>
  <si>
    <t>Parts &amp; accessories of  heading 728.2</t>
  </si>
  <si>
    <t>Machinery for sorting, screening, separating/washing earth, stone, ores/other mineral substances in solid (including powder/paste) form</t>
  </si>
  <si>
    <t>Machinery for crushing/grinding earth, stone, ores/other mineral substances in solid (including powder/paste) form</t>
  </si>
  <si>
    <t>Machinery for mixing/kneading earth, stone, ores/other mineral substances in solid (including powder/paste) form</t>
  </si>
  <si>
    <t>Machinery for agglomerating, shaping/moulding solid mineral fuels, ceramic paste, unhardened cements, plastering materials/other mineral products in powder/paste form; machines for forming foundry moulds of sand</t>
  </si>
  <si>
    <t>Parts of the machinery of subgroup 728.3</t>
  </si>
  <si>
    <t>Machines for assembling electric/electronic lamps, tubes/valves/flash bulbs, in glass envelopes; machines for manufacturing/hot-working glass/glassware.</t>
  </si>
  <si>
    <t>Machinery for preparing/making up tobacco, n.e.s.</t>
  </si>
  <si>
    <t>Presses for the manufacture of particle board/fibre building board of wood/other ligneous material &amp; other machinery for treating wood/cork, n.e.s.</t>
  </si>
  <si>
    <t>Machinery for treating metal (including electric wire coil-winders), n.e.s.</t>
  </si>
  <si>
    <t>Machinery &amp; apparatus for isotopic separation &amp; parts thereof, n.e.s.</t>
  </si>
  <si>
    <t>Machinery having individual functions, n.e.s.</t>
  </si>
  <si>
    <t>Parts for the machines of heading 728.41</t>
  </si>
  <si>
    <t>Parts for the machines of heading 728.42</t>
  </si>
  <si>
    <t>Parts, n.e.s., for the machines of headings 723.48, 727.21, 728.44, 728.46 &amp; 728.49</t>
  </si>
  <si>
    <t>Division 73 -Metalworking machinery</t>
  </si>
  <si>
    <t>Machine tools for working any material by removal of material, operated by laser/other light/photon beam processes</t>
  </si>
  <si>
    <t>Machine tools for working any material by removal of material, operated by ultrasonic processes</t>
  </si>
  <si>
    <t>Machine tools for working any material by removal of material, operated by electro-discharge processes</t>
  </si>
  <si>
    <t>Machine tools for working any material by removal of material, operated by electro-chemical, electron beam, ionic beam/plasma-arc processes</t>
  </si>
  <si>
    <t>Unit construction machines (single station)</t>
  </si>
  <si>
    <t>Lathes, n.e.s.</t>
  </si>
  <si>
    <t>Way-type unit head machines</t>
  </si>
  <si>
    <t>Other drilling machines, numerically controlled</t>
  </si>
  <si>
    <t>Drilling machines, n.e.s.</t>
  </si>
  <si>
    <t>Other boring machines</t>
  </si>
  <si>
    <t>Milling machines, knee-type, numerically controlled</t>
  </si>
  <si>
    <t>Milling machines, n.e.s.</t>
  </si>
  <si>
    <t>Other threading/tapping machines</t>
  </si>
  <si>
    <t>Flat-surface grinding machines, numerically controlled, in which the positioning in any one axis can be set up to an accuracy of at least 0.01 mm.</t>
  </si>
  <si>
    <t>Non-numerically controlled flat-surface grinding machines, in which the positioning in any one axis can be set up to an accuracy of at least 0.01 mm</t>
  </si>
  <si>
    <t>Other grinding machines, numerically controlled, in which the positioning in any one axis can be set up to an accuracy of at least 0.01 mm</t>
  </si>
  <si>
    <t>Grinding machines, n.e.s., in which the positioning in any one axis can be set up to an accuracy of at least 0.01 mm</t>
  </si>
  <si>
    <t>Sharpening (tool-/cutter-grinding) machines, numerically controlled</t>
  </si>
  <si>
    <t>Other sharpening (tool-/cutter-grinding) machines</t>
  </si>
  <si>
    <t>Honing/lapping machines</t>
  </si>
  <si>
    <t>Machine tools for deburring, polishing,/othw. finishing metal, sintered metal carbides/cermets by means of grinding stones, abrasives/polishing products, n.e.s.</t>
  </si>
  <si>
    <t>Shaping/slotting machines</t>
  </si>
  <si>
    <t>Sawing/cutting-off machines</t>
  </si>
  <si>
    <t>Machine tools for planning &amp; other machine tools working by removing metal, sintered metal carbides/cermets, n.e.s.</t>
  </si>
  <si>
    <t>Forging/die-stamping machines (including presses) &amp; hammers</t>
  </si>
  <si>
    <t>Bending, folding, straightening/flattening machines (including presses), numerically controlled</t>
  </si>
  <si>
    <t>Non-numerically controlled bending, folding, straightening/flattening machines (including presses)</t>
  </si>
  <si>
    <t>Shearing machines (including presses), numerically controlled, other than combined punching &amp; shearing machines,</t>
  </si>
  <si>
    <t>Punching/notching machines (including presses), including combined punching &amp; shearing machines, numerically controlled</t>
  </si>
  <si>
    <t>Presses for working metal/metal carbides, n.e.s.</t>
  </si>
  <si>
    <t>Draw benches for bars, tubes, profiles, wire/the like</t>
  </si>
  <si>
    <t>Machines for working wire</t>
  </si>
  <si>
    <t>Machine tools for working metal, sintered metal carbides/cermets, without removing material, n.e.s.</t>
  </si>
  <si>
    <t>Work holders</t>
  </si>
  <si>
    <t>Dividing heads &amp; other special attachments for machine tools</t>
  </si>
  <si>
    <t>Parts, n.e.s., &amp; accessories for machines of group 733</t>
  </si>
  <si>
    <t>Parts of the metalworking machinery of subgroup 737.1</t>
  </si>
  <si>
    <t>Metal-rolling mills</t>
  </si>
  <si>
    <t>Soldering irons &amp; guns</t>
  </si>
  <si>
    <t>Other brazing/soldering machines &amp; apparatus</t>
  </si>
  <si>
    <t>Machines &amp; apparatus for resistance welding of metal, fully/partly automatic</t>
  </si>
  <si>
    <t>Other machines &amp; apparatus for resistance welding of metal</t>
  </si>
  <si>
    <t>Other machines &amp; apparatus for arc welding of metal</t>
  </si>
  <si>
    <t>Parts for the machines &amp; apparatus of subgroup 737.3</t>
  </si>
  <si>
    <t>Hand-held gas-operated blowpipes</t>
  </si>
  <si>
    <t>Other gas-operated machinery &amp; apparatus</t>
  </si>
  <si>
    <t>Other machinery &amp; apparatus</t>
  </si>
  <si>
    <t>Parts for the machinery &amp; apparatus of subgroup 737.4</t>
  </si>
  <si>
    <t>Division 74 -General industrial machinery and equipment, n.e.s., and machine parts, n.e.s.</t>
  </si>
  <si>
    <t>Furnace burners for liquid fuel</t>
  </si>
  <si>
    <t>Other furnace burners (including combination burners)</t>
  </si>
  <si>
    <t>Mechanical stokers, including their mechanical grates, mechanical ash dischargers &amp; similar appliances</t>
  </si>
  <si>
    <t>Parts for the burners &amp; other articles of subgroup 741.2</t>
  </si>
  <si>
    <t>Induction/dielectric furnaces &amp; ovens</t>
  </si>
  <si>
    <t>Other electric furnaces &amp; ovens</t>
  </si>
  <si>
    <t>Other induction/dielectric heating equipment</t>
  </si>
  <si>
    <t>Parts for the equipment of headings 741.31 through 741.34</t>
  </si>
  <si>
    <t>Furnaces &amp; ovens for the roasting, melting/other heat-treatment of ores, pyrites/of metals, non-electric.</t>
  </si>
  <si>
    <t>Other non-electric furnaces &amp; ovens (including incinerators)</t>
  </si>
  <si>
    <t>Parts for the furnaces &amp; ovens of headings 741.36 through 741.38</t>
  </si>
  <si>
    <t>Refrigerating/freezing chests (other than household-type), cabinets, display counters, showcases &amp; similar refrigerating/freezing furniture</t>
  </si>
  <si>
    <t>Parts of refrigerators, freezers &amp; other refrigerating/freezing equipment (electric/other)</t>
  </si>
  <si>
    <t>Parts for the generators of heading 741.71</t>
  </si>
  <si>
    <t>Distilling/rectifying plant</t>
  </si>
  <si>
    <t>Heat-exchange units</t>
  </si>
  <si>
    <t>Machinery for liquefying air/other gases</t>
  </si>
  <si>
    <t>Driers for agricultural products</t>
  </si>
  <si>
    <t>Driers for wood, paper pulp, paper/paperboard</t>
  </si>
  <si>
    <t>Driers, n.e.s.</t>
  </si>
  <si>
    <t>Other machinery, plant/equipment</t>
  </si>
  <si>
    <t>Parts, n.e.s., for the machinery of headings 741.73 through 741.89</t>
  </si>
  <si>
    <t>Pumps for dispensing fuel/lubricants, of the type used in filling stations/in garages, fitted/designed to be fitted with a measuring device.</t>
  </si>
  <si>
    <t>Other pumps fitted/designed to be fitted with a measuring device</t>
  </si>
  <si>
    <t>Fuel, lubricating/cooling medium pumps for internal combustion piston engines</t>
  </si>
  <si>
    <t>Concrete pumps</t>
  </si>
  <si>
    <t>Reciprocating positive displacement pumps, n.e.s.</t>
  </si>
  <si>
    <t>Centrifugal pumps, n.e.s.</t>
  </si>
  <si>
    <t>Pumps for liquids, n.e.s.</t>
  </si>
  <si>
    <t>Liquid elevators</t>
  </si>
  <si>
    <t>Parts of the pumps of group 742</t>
  </si>
  <si>
    <t>Parts of the liquid elevators of heading 742.75</t>
  </si>
  <si>
    <t>Vacuum pumps</t>
  </si>
  <si>
    <t>Hand-/foot-operated air pumps</t>
  </si>
  <si>
    <t>Compressors of a kind used in refrigerating equipment</t>
  </si>
  <si>
    <t>Air compressors mounted on a wheeled chassis for towing</t>
  </si>
  <si>
    <t>Other n.e.s. of sub-heading 743.1</t>
  </si>
  <si>
    <t>Table, floor, wall, window, ceiling/roof fans with self-contained electric motor of an output not &gt; 125 W.</t>
  </si>
  <si>
    <t>Hoods having a maximum horizontal side not &gt; 120 cm</t>
  </si>
  <si>
    <t>Cream separators</t>
  </si>
  <si>
    <t>Clothes driers</t>
  </si>
  <si>
    <t>Other centrifuges</t>
  </si>
  <si>
    <t>Machinery &amp; apparatus for filtering/purifying water</t>
  </si>
  <si>
    <t>Machinery &amp; apparatus for filtering/purifying beverages other than water</t>
  </si>
  <si>
    <t>Oil/petrol filters for internal combustion engines</t>
  </si>
  <si>
    <t>Intake air filters for internal combustion engines</t>
  </si>
  <si>
    <t>Filtering/purifying machinery &amp; apparatus for liquids, n.e.s.</t>
  </si>
  <si>
    <t>Filtering/purifying machinery &amp; apparatus for gases, n.e.s.</t>
  </si>
  <si>
    <t>Parts for the pumps, compressors, fans &amp; hoods of subgroups 743.1 &amp; 743.4</t>
  </si>
  <si>
    <t>Parts of centrifuges (including centrifugal driers)</t>
  </si>
  <si>
    <t>Self-propelled trucks powered by an electric motor, fitted with lifting/handling equipment</t>
  </si>
  <si>
    <t>Other self-propelled trucks fitted with lifting/handling equipment</t>
  </si>
  <si>
    <t>Other works trucks fitted with lifting/handling equipment</t>
  </si>
  <si>
    <t>Other self-propelled works trucks, not fitted with lifting/handling equipment; tractors of the type used on railway station platforms</t>
  </si>
  <si>
    <t>Pulley tackle &amp; hoists (other than skip hoists/hoists of a kind used for raising vehicles).</t>
  </si>
  <si>
    <t>Other winches; capstans</t>
  </si>
  <si>
    <t>Overhead travelling cranes on fixed support</t>
  </si>
  <si>
    <t>Other overhead travelling cranes, transporter cranes, gantry cranes, bridge cranes &amp; other mobile lifting frames</t>
  </si>
  <si>
    <t>Tower cranes</t>
  </si>
  <si>
    <t>Portal/pedestal jib cranes</t>
  </si>
  <si>
    <t>Other machinery, self-propelled</t>
  </si>
  <si>
    <t>Built-in jacking systems of a type used in garages</t>
  </si>
  <si>
    <t>Other jacks &amp; hoists</t>
  </si>
  <si>
    <t>Other continuous-action elevators &amp; conveyors, specially designed for underground use</t>
  </si>
  <si>
    <t>Other lifting, handling, loading/unloading machinery</t>
  </si>
  <si>
    <t>Parts suitable for use solely/principally with the machinery of subgroups 744.2 &amp; 744.4</t>
  </si>
  <si>
    <t>Parts suitable for use solely/principally with the machinery of headings 744.11, 744.12 &amp; 744.13</t>
  </si>
  <si>
    <t>Parts of lifts, skip hoists/escalators</t>
  </si>
  <si>
    <t>Parts of other lifting, handling, loading/unloading machinery of subgroups 744.7 &amp; 744.8</t>
  </si>
  <si>
    <t>Tools for working in the hand, pneumatic</t>
  </si>
  <si>
    <t>Dishwashing machines (other than household-type)</t>
  </si>
  <si>
    <t>Weighing machinery (excluding balances of a sensitivity of 5 cg/better, personal weighing-machines &amp; household scales), including weight-operated counting &amp; checking machines</t>
  </si>
  <si>
    <t>Weighing-machine weights of all kinds; parts of the weighing machinery of subgroup 745.3</t>
  </si>
  <si>
    <t>Steam/sandblasting machines &amp; similar jet-projecting machines</t>
  </si>
  <si>
    <t>Other appliances for projecting, dispersing/spraying liquids/powders</t>
  </si>
  <si>
    <t>Parts of the appliances of subgroup 745.6</t>
  </si>
  <si>
    <t>Calendering/other rolling machines (other than for metals/glass)</t>
  </si>
  <si>
    <t>Cylinders &amp; other parts for the machines of heading 745.91</t>
  </si>
  <si>
    <t>Parts for the machines of heading 745.95</t>
  </si>
  <si>
    <t>Ball-bearings</t>
  </si>
  <si>
    <t>Tapered roller bearings (including cone &amp; tapered roller assemblies)</t>
  </si>
  <si>
    <t>Spherical roller bearings</t>
  </si>
  <si>
    <t>Needle roller bearings</t>
  </si>
  <si>
    <t>Other ball-/roller bearings (including combined ball-/roller bearings)</t>
  </si>
  <si>
    <t>Balls, needles &amp; rollers</t>
  </si>
  <si>
    <t>Other parts of ball-/roller bearings</t>
  </si>
  <si>
    <t>Pressure-reducing valves</t>
  </si>
  <si>
    <t>Valves for oleohydraulic/pneumatic transmissions</t>
  </si>
  <si>
    <t>Check valves</t>
  </si>
  <si>
    <t>Safety-/relief valves</t>
  </si>
  <si>
    <t>Parts for the appliances of group 747</t>
  </si>
  <si>
    <t>Transmission shafts (including camshafts &amp; crankshafts) &amp; cranks</t>
  </si>
  <si>
    <t>Bearing housings, not incorporating ball-/roller bearings; plain shaft bearings</t>
  </si>
  <si>
    <t>Roller chain</t>
  </si>
  <si>
    <t>Other articulated chain</t>
  </si>
  <si>
    <t>Gears and gearing, other than toothed wheels, chain sprockets and other transmission elements presented separately; ball or roller screws; gear boxes and other speed changers, including torque converters</t>
  </si>
  <si>
    <t>Moulding boxes for metal foundry</t>
  </si>
  <si>
    <t>Mould bases</t>
  </si>
  <si>
    <t>Injection-/compression-types of moulds for metals/metal carbides</t>
  </si>
  <si>
    <t>Moulds for mineral materials</t>
  </si>
  <si>
    <t>Injection-/compression-types of moulds for rubber/plastics</t>
  </si>
  <si>
    <t>Other moulds for rubber/plastics</t>
  </si>
  <si>
    <t>Ships'/boats' propellers &amp; blades therefor</t>
  </si>
  <si>
    <t>Division 75 -Office machines and automatic data-processing machines</t>
  </si>
  <si>
    <t>Electronic calculators capable of operation without an external source of electric power &amp; pocket-size data recording, reproducing &amp; displaying machines with calculating functions</t>
  </si>
  <si>
    <t>Other calculating machines</t>
  </si>
  <si>
    <t>Cash registers</t>
  </si>
  <si>
    <t>Duplicating machines</t>
  </si>
  <si>
    <t>Machines for sorting/folding mail/for inserting mail in envelopes/bands, machines for opening, closing/sealing mail &amp; machines for affixing/canceling postage stamps</t>
  </si>
  <si>
    <t>Machines which perform two/more of the functions of printing, copying/fascsimile transmission, capable of connecting to an automatic data processing machine/to a network</t>
  </si>
  <si>
    <t>Other, capable of connecting to an automatic data processing machine/to a network</t>
  </si>
  <si>
    <t>Other printers, copying &amp; facsimile machines</t>
  </si>
  <si>
    <t>Parts &amp; accessories of heading 751.9</t>
  </si>
  <si>
    <t>Other automatic data processing machines</t>
  </si>
  <si>
    <t>Input/output units, whether/not containing storage units in the same housing</t>
  </si>
  <si>
    <t>Other units of automatic data processing machines (excld. Storage/ input/output units)</t>
  </si>
  <si>
    <t>Parts and accessories (other than covers, carrying cases and the like) suitable for use solely or principally with the machines of subgroups 751.1, 751.2, 751.9 and group 752.</t>
  </si>
  <si>
    <t>Parts &amp; accessories of the electronic calculating machines of subgroup 751.2</t>
  </si>
  <si>
    <t>Parts &amp; accessories for the machines of group 752 (other than covers, carrying cases &amp; the like)</t>
  </si>
  <si>
    <t>Division 76 - Telecommunications and sound-recording and reproducing apparatus and equipment</t>
  </si>
  <si>
    <t>Cathode-ray tube monitors</t>
  </si>
  <si>
    <t>Other monitors</t>
  </si>
  <si>
    <t>Projectors</t>
  </si>
  <si>
    <t>Radio-broadcast receivers not capable of operating without an external source of power, of a kind used in motor vehicles, combined with sound-recording/reproducing apparatus</t>
  </si>
  <si>
    <t>Radio-broadcast receivers capable of operating without anexternal source of power, combined with sound-recording/reproducing apparatus</t>
  </si>
  <si>
    <t>Other radio-broadcast receivers, combined with sound-recording/reproducing apparatus</t>
  </si>
  <si>
    <t>Other radio-broadcast receivers, n.e.s.</t>
  </si>
  <si>
    <t>Sound recording/reproducing apparatus  operated by coins, banknotes, bank cards, tokens/by other means of payment</t>
  </si>
  <si>
    <t>Video-recording/reproducing apparatus, whether/notincorporating a video tuner, magnetic tape-type</t>
  </si>
  <si>
    <t>Parts of sub-heading 764.1</t>
  </si>
  <si>
    <t>Microphones &amp; stands therefor</t>
  </si>
  <si>
    <t>Loudspeakers, mounted in their enclosures</t>
  </si>
  <si>
    <t>Loudspeakers, not mounted in their enclosures</t>
  </si>
  <si>
    <t>Audio-frequency electric amplifiers</t>
  </si>
  <si>
    <t>Electric sound amplifier sets</t>
  </si>
  <si>
    <t>Transmission apparatus</t>
  </si>
  <si>
    <t>Transmission apparatus incorporating reception apparatus</t>
  </si>
  <si>
    <t>Radar apparatus, radio navigational aid apparatus &amp; radio remote control apparatus</t>
  </si>
  <si>
    <t>Television cameras, digital cameras &amp; video camera recorders</t>
  </si>
  <si>
    <t>Parts &amp; accessories suitable for use solely/principally with the apparatus &amp; equipment of subgroup 764.2</t>
  </si>
  <si>
    <t>Parts &amp; accessories suitable for use solely/principally with the apparatus &amp; equipment of groups 761 &amp; 762 &amp; subgroups 764.3 &amp; 764.8</t>
  </si>
  <si>
    <t>Parts &amp; accessories suitable for use solely/principally with the apparatus falling within group 763</t>
  </si>
  <si>
    <t>Division 77 - Electrical machinery, apparatus and appliances, n.e.s., and electrical parts thereof (including non-electrical counterparts, n.e.s, of electrical household-type equipment)</t>
  </si>
  <si>
    <t>Liquid dielectric transformers</t>
  </si>
  <si>
    <t>Ballasts for discharge lamps/tubes</t>
  </si>
  <si>
    <t>Other inductors</t>
  </si>
  <si>
    <t>Printed circuits</t>
  </si>
  <si>
    <t>Other fixed resistors</t>
  </si>
  <si>
    <t>Wire-wound variable resistors (including rheostats &amp; potentiometers)</t>
  </si>
  <si>
    <t>Other variable resistors (including rheostats &amp; potentiometers)</t>
  </si>
  <si>
    <t>Parts for the electrical resistors of subgroup 772.3</t>
  </si>
  <si>
    <t>Fuses for a voltage exceeding 1,000 V</t>
  </si>
  <si>
    <t>Automatic circuit-breakers for a voltage exceeding 1,000 V but &lt; 72.5 kV</t>
  </si>
  <si>
    <t>Other automatic circuit-breakers</t>
  </si>
  <si>
    <t>Isolating switches &amp; make-and-break switches</t>
  </si>
  <si>
    <t>Lightning arresters, voltage limiters &amp; surge suppressors  for a voltage exceeding 1,000 V</t>
  </si>
  <si>
    <t>Fuses for a voltage not &gt; 1,000 V</t>
  </si>
  <si>
    <t>Automatic circuit-breakers for a voltage not &gt; 1,000 V</t>
  </si>
  <si>
    <t>Other apparatus for protecting electrical circuits,  for a voltage not &gt; 1,000 V</t>
  </si>
  <si>
    <t>Relays for a voltage not &gt; 1,000 V</t>
  </si>
  <si>
    <t>Other switches for a voltage not &gt; 1,000 V</t>
  </si>
  <si>
    <t>Connectors for optical fibres, optical fibre bundles/cables</t>
  </si>
  <si>
    <t>Lamp-holders</t>
  </si>
  <si>
    <t>Plugs &amp; sockets</t>
  </si>
  <si>
    <t>Boards, panels (including numerical control panels), consoles, desks, cabinets &amp; other bases, for a voltage exceeding 1,000 V</t>
  </si>
  <si>
    <t>Other parts suitable for use solely/principally with the apparatus falling within subgroups 772.4, 772.5 &amp; 772.6</t>
  </si>
  <si>
    <t>Winding wire</t>
  </si>
  <si>
    <t>Co-axial cable &amp; other co-axial conductors</t>
  </si>
  <si>
    <t>Ignition wiring sets &amp; other wiring sets of a kind used in vehicles, aircraft/ships</t>
  </si>
  <si>
    <t>Other electric conductors, for a voltage exceeding 1,000 V</t>
  </si>
  <si>
    <t>Optical fibre cables</t>
  </si>
  <si>
    <t>Electrical insulators of glass</t>
  </si>
  <si>
    <t>Electrical insulators of ceramics</t>
  </si>
  <si>
    <t>Electrical insulators of materials other than glass/ceramics</t>
  </si>
  <si>
    <t>Insulating fittings for electrical machines, appliances/equipment, being fittings wholly of plastic materials apart from any minor components of metal incorporated during moulding solely for purposes of assembly (but not including insulators of heading</t>
  </si>
  <si>
    <t>Insulating fittings for electrical machines, appliances/equipment, being fittings wholly of materials other than ceramics/plastics apart from any minor components of metal incorporated during moulding solely for purposes of assembly (but not includi</t>
  </si>
  <si>
    <t>Electrocardiographs</t>
  </si>
  <si>
    <t>Ultraviolet/infrared ray apparatus</t>
  </si>
  <si>
    <t>Apparatus based on the use of X-rays, whether/not for medical, surgical, dental/veterinary uses (including radiography/radiotherapy apparatus)</t>
  </si>
  <si>
    <t>Apparatus based on the use of alpha, beta/gamma radiations, whether/not for medical, surgical, dental/veterinary uses (including radiography/radiotherapy apparatus).</t>
  </si>
  <si>
    <t>X-ray tubes</t>
  </si>
  <si>
    <t>Other apparatus based on the use of alpha, beta/gamma radiations, whether/not for medical, surgical, dentalor veterinary uses</t>
  </si>
  <si>
    <t>Clothes-drying machines, each of a dry linen capacity not &gt; 10 kg. (excluding those of heading 743.55)</t>
  </si>
  <si>
    <t>Refrigerators, household-type (electric/other), whether/not containing a deep-freeze compartment</t>
  </si>
  <si>
    <t>Deep-freezes, household-type (electric/other)</t>
  </si>
  <si>
    <t>Dishwashing machines of the household type</t>
  </si>
  <si>
    <t>Hair clippers with self-contained electric motor</t>
  </si>
  <si>
    <t>Parts for shavers &amp; hair clippers with self-contained electric motor</t>
  </si>
  <si>
    <t>Vacuum cleaners .with self-contained electric motor</t>
  </si>
  <si>
    <t>Other vacuum cleaners</t>
  </si>
  <si>
    <t>Parts of vacuum cleaners</t>
  </si>
  <si>
    <t>Food grinders &amp; mixers; fruit/vegetable juice extractors</t>
  </si>
  <si>
    <t>Other electromechanical domestic appliances with self-contained electric motor, other than vacuum cleaners of subgroup 775.5</t>
  </si>
  <si>
    <t>Parts of the electromechanical domestic appliances falling within subgroup 775.5</t>
  </si>
  <si>
    <t>Electric space-heating apparatus &amp; electric soil-heating apparatus</t>
  </si>
  <si>
    <t>Electrothermic hairdressing/hand-drying apparatus</t>
  </si>
  <si>
    <t>Electric blankets</t>
  </si>
  <si>
    <t>Electric heating resistors (other than of carbon)</t>
  </si>
  <si>
    <t>Television picture tubes, cathode-ray (including video monitorcathode-ray tubes), colour</t>
  </si>
  <si>
    <t>Television picture tubes, cathode-ray (including video monitorcathode-ray tubes), black &amp; white/other monochrome</t>
  </si>
  <si>
    <t>Television camera tubes; image converters &amp; intensifiers; other photocathode tubes</t>
  </si>
  <si>
    <t>Other cathode-ray tubes</t>
  </si>
  <si>
    <t>Microwave tubes (excluding grid-controlled tubes)</t>
  </si>
  <si>
    <t>Other valves &amp; tubes</t>
  </si>
  <si>
    <t>Parts of the tubes &amp; valves of subgroups 776.1 &amp; 776.2</t>
  </si>
  <si>
    <t>Transistors (excluding photosensitive transistors) with a dissipation rate of &lt; one watt</t>
  </si>
  <si>
    <t>Transistors (excluding photosensitive transistors) with a dissipation rate of one watt/more</t>
  </si>
  <si>
    <t>Thyristors, diacs &amp; triacs (excluding photosensitive devices)</t>
  </si>
  <si>
    <t>Photosensitive semiconductor devices; light-emitting diodes</t>
  </si>
  <si>
    <t>Other semiconductor devices</t>
  </si>
  <si>
    <t>Processors &amp; controllers, whether/not combined with memories, converters, logic circuits, amplifiers, clock &amp; timing circuits,/other circuits</t>
  </si>
  <si>
    <t>Memories of electronic integrated circuits</t>
  </si>
  <si>
    <t>Amplifiers of electronic integrated circuits</t>
  </si>
  <si>
    <t>Other electronic integrated circuits</t>
  </si>
  <si>
    <t>Piezoelectric crystals, mounted</t>
  </si>
  <si>
    <t>Parts of the devices of subgroup 776.3 &amp; of the mounted piezoelectric crystals of heading 776.81</t>
  </si>
  <si>
    <t>Parts of the articles of subgroup 776.4</t>
  </si>
  <si>
    <t>Electric accumulators (storage batteries)</t>
  </si>
  <si>
    <t>Sealed-beam lamp units</t>
  </si>
  <si>
    <t>Ultraviolet/infrared lamps; arc lamps</t>
  </si>
  <si>
    <t>Parts of the lamps of subgroup 778.2</t>
  </si>
  <si>
    <t>Drills of all kinds</t>
  </si>
  <si>
    <t>Saws</t>
  </si>
  <si>
    <t>Other tools</t>
  </si>
  <si>
    <t>Fixed capacitors designed for use in 50/60 Hz circuits &amp; having a reactive power handling capacity of not &lt; 0.5 kvar (power capacitors)</t>
  </si>
  <si>
    <t>Tantalum fixed capacitors</t>
  </si>
  <si>
    <t>Ceramic dielectric fixed capacitors, single layer</t>
  </si>
  <si>
    <t>Other fixed capacitors</t>
  </si>
  <si>
    <t>Variable/adjustable (pre-set) capacitors</t>
  </si>
  <si>
    <t>Parts of electrical capacitors</t>
  </si>
  <si>
    <t>Particle accelerators</t>
  </si>
  <si>
    <t>Parts of electrical machines &amp; apparatus, having individual functions, n.e.s.</t>
  </si>
  <si>
    <t>Electrical signalling, safety/traffic control equipment for railways, tramways, roads, inland waterways, parking facilities, port installations/airfields (other than those of heading 791.91)</t>
  </si>
  <si>
    <t>Parts of the equipment of heading 778.82</t>
  </si>
  <si>
    <t>Electric sound/visual signalling apparatus (e.g., bells, sirens, indicator panels, burglar &amp; fire-alarms), other than those of heading 778.34/778.82</t>
  </si>
  <si>
    <t>Parts of the equipment of heading 778.84</t>
  </si>
  <si>
    <t>Division 78 - Road vehicles (including air-cushion vehicles)</t>
  </si>
  <si>
    <t>Vehicles specially designed for travelling on snow; golf cars &amp; similar vehicles</t>
  </si>
  <si>
    <t>Motor vehicles for the transport of persons, n.e.s.</t>
  </si>
  <si>
    <t>Fire-fighting vehicles</t>
  </si>
  <si>
    <t>Other special-purpose motor vehicles</t>
  </si>
  <si>
    <t>Motor vehicles for the transport of ten/more persons,including the driver, with compression-ignition internal combustion engine (diesel/semi-diesel)</t>
  </si>
  <si>
    <t>Chassis fitted with engines, for the motor vehicles of groups 722, 781, 782 &amp; 783</t>
  </si>
  <si>
    <t>Bodies (including cabs), for the motor vehicles of group 781</t>
  </si>
  <si>
    <t>Bodies (including cabs), for the motor vehicles of groups 722, 782 &amp; 783</t>
  </si>
  <si>
    <t>Drive-axles with differential, whether/not provided with other transmission components, &amp; non-driving axles; parts thereof of the motor vehicles of groups 722, 781, 782 &amp; 783</t>
  </si>
  <si>
    <t>Motor cycles (including mopeds) &amp; cycles fitted with anauxiliary motor, with/without side-cars; side-cars, with reciprocating internal combustion piston engine of a cylinder capacity exceeding 50 cc but not &gt; 250 cc</t>
  </si>
  <si>
    <t>Motor cycles (including mopeds) &amp; cycles fitted with anauxiliary motor, with/without side-cars; side-cars, with reciprocating internal combustion piston engine of a cylinder capacity exceeding 250 cc but not &gt; 500 cc</t>
  </si>
  <si>
    <t>Motor cycles (including mopeds) &amp; cycles fitted with anauxiliary motor, with/without side-cars; side-cars, with reciprocating internal combustion piston engine of a cylinder capacity exceeding 500 cc but not &gt; 800 cc</t>
  </si>
  <si>
    <t>Motor cycles (including mopeds) &amp; cycles fitted with anauxiliary motor, with/without side-cars; side-cars, with reciprocating internal combustion piston engine of a cylinder capacity exceeding 800 cc</t>
  </si>
  <si>
    <t>Other motor cycles (including mopeds) &amp; cycles fitted with an auxiliary motor, with/without side-cars; side-cars</t>
  </si>
  <si>
    <t>Bicycles and other cycles (including delivery tricycles), not motorized</t>
  </si>
  <si>
    <t>Invalid carriages, whether/not motorized/othw. mechanically propelled</t>
  </si>
  <si>
    <t>Parts &amp; accessories of motor cycles (including mopeds)</t>
  </si>
  <si>
    <t>Parts &amp; accessories of invalid carriages</t>
  </si>
  <si>
    <t>Trailers &amp; semi-trailers of the caravan type, for housing/camping</t>
  </si>
  <si>
    <t>Self-loading/self-unloading trailers &amp; semi-trailers for agricultural purposes</t>
  </si>
  <si>
    <t>Tanker trailers &amp; tanker semi-trailers</t>
  </si>
  <si>
    <t>Other trailers &amp; semi-trailers for the transport of goods</t>
  </si>
  <si>
    <t>Containers (including containers for the transport of fluids) specially designed &amp; equipped for carriage by one/more modes of transport</t>
  </si>
  <si>
    <t>Vehicles, not mechanically-propelled, n.e.s.</t>
  </si>
  <si>
    <t>Parts of the trailers &amp; semi-trailers of headings 786.1, 786.3 &amp; 786.85 &amp; subgroup 786.2</t>
  </si>
  <si>
    <t>Division 79- Other transport equipment</t>
  </si>
  <si>
    <t>Railway/tramway coaches, vans &amp; trucks, self-propelled (other than maintenance &amp; service vehicles of heading 791.81).</t>
  </si>
  <si>
    <t>Railway/tramway passenger coaches, not self-propelled; luggage-vans, post office coaches &amp; other special-purpose railway/tramway coaches, not self-propelled (excluding those of heading 791.81)</t>
  </si>
  <si>
    <t>Railway/tramway maintenance/service vehicles, whether/not self-propelled (e.g., workshops, cranes, ballast tampers, track-liners, testing coaches &amp; track inspection vehicles)</t>
  </si>
  <si>
    <t>Parts of railway/tramway locomotives/rolling-stock</t>
  </si>
  <si>
    <t>Helicopters, of an unladen weight not &gt; 2,000 kg</t>
  </si>
  <si>
    <t>Aeroplanes &amp; other aircraft, mechanically-propelled (other than helicopters), of an unladen weight not &gt; 2,000 kg</t>
  </si>
  <si>
    <t>Aircraft launching gear; deck-arrestor/similar gear; ground flying trainers; parts of the foregoing</t>
  </si>
  <si>
    <t>Propellers &amp; rotors &amp; parts thereof</t>
  </si>
  <si>
    <t>Undercarriages &amp; parts thereof</t>
  </si>
  <si>
    <t>Other parts of aeroplanes/helicopters</t>
  </si>
  <si>
    <t>Inflatable vessels (including rowing-boats &amp; canoes)</t>
  </si>
  <si>
    <t>Fishing vessels; factory ships &amp; other vessels for processing/preserving fishery products</t>
  </si>
  <si>
    <t>Refrigerated vessels (other than tankers)</t>
  </si>
  <si>
    <t>Other vessels for the transport of goods (including vessels for the transport of both passengers &amp; goods)</t>
  </si>
  <si>
    <t>Cruise ships, excursion boats &amp; similar vessels principally designed for the transport of persons; ferry-boats of all kinds</t>
  </si>
  <si>
    <t>Other vessels (including warships &amp; lifeboats other than rowing-boats</t>
  </si>
  <si>
    <t>Vessels &amp; other floating structures for breaking up</t>
  </si>
  <si>
    <t>Floating/submersible drilling/production platforms</t>
  </si>
  <si>
    <t>Light vessels, fire-floats, floating cranes &amp; other vessels, n.e.s., the navigability of which is subsidiary to their main function</t>
  </si>
  <si>
    <t>Tugs &amp; pusher craft</t>
  </si>
  <si>
    <t>Rafts, inflatable</t>
  </si>
  <si>
    <t>Floating structures, n.e.s.</t>
  </si>
  <si>
    <t>SECTION 8- MISCELLANEOUS MANUFACTURED ARTICLES</t>
  </si>
  <si>
    <t xml:space="preserve">Division 81- Prefabricated buildings; sanitary, plumbing, heating and lighting fixtures and fittings, n.e.s </t>
  </si>
  <si>
    <t>Radiators &amp; parts thereof</t>
  </si>
  <si>
    <t>Air heaters &amp; hot-air distributors &amp; parts thereof</t>
  </si>
  <si>
    <t>Central heating boilers (other than those of group 711)</t>
  </si>
  <si>
    <t>Parts for the boilers of heading 812.17</t>
  </si>
  <si>
    <t>Ceramic sinks, wash-basins, wash-basin pedestals, baths,bidets, water-closet pans, flushing cisterns, urinals &amp; similar sanitary fixtures, of porcelain/china</t>
  </si>
  <si>
    <t>Ceramic sinks, wash-basins, wash-basin pedestals, baths,bidets, water-closet pans, flushing cisterns, urinals &amp; similar sanitary fixtures, of other than porcelain/china</t>
  </si>
  <si>
    <t>Electric lamps &amp; lighting fittings, n.e.s.</t>
  </si>
  <si>
    <t>Parts of the portable electric lamps of heading 813.12 (excluding storage batteries)</t>
  </si>
  <si>
    <t>Parts, n.e.s., of the goods of subgroup 813.1 &amp; heading813.2, of glass</t>
  </si>
  <si>
    <t>Parts, n.e.s., of the goods of subgroup 813.1 &amp; heading813.2, of plastics</t>
  </si>
  <si>
    <t>Other parts, n.e.s., of the goods of subgroup 813.1 &amp; heading 813.2</t>
  </si>
  <si>
    <t xml:space="preserve">Division 82- Furniture and parts thereof; bedding, mattresses, mattress support s, cushions and similar stuffed furnishings </t>
  </si>
  <si>
    <t>Seats of a kind used for aircraft</t>
  </si>
  <si>
    <t>Seats, n.e.s., with wooden frames</t>
  </si>
  <si>
    <t>Parts of the seats of subgroup 821.1</t>
  </si>
  <si>
    <t>Mattress supports</t>
  </si>
  <si>
    <t>Mattresses of cellular rubber/plastics</t>
  </si>
  <si>
    <t>Mattresses of other materials</t>
  </si>
  <si>
    <t>Sleeping-bags</t>
  </si>
  <si>
    <t>Other furniture, n.e.s., of metal, other than of a kind used in offices</t>
  </si>
  <si>
    <t>Furniture, n.e.s., of wood, of a kind used in the kitchen</t>
  </si>
  <si>
    <t>Parts of the furniture of subgroups 821.3, 821.5 &amp; 821.7</t>
  </si>
  <si>
    <t>Division 83- Travel goods, handbags and similar containers</t>
  </si>
  <si>
    <t>Handbags, whether/not with shoulder-strap (including those without handle), with outer surface of sheeting of plastics/of textile materials</t>
  </si>
  <si>
    <t>Other handbags, whether/not with shoulder-strap (including those without handle)</t>
  </si>
  <si>
    <t>Division 84- Articles of apparel and clothing accessories</t>
  </si>
  <si>
    <t>Overcoats, raincoats, car coats, capes, cloaks &amp; similar articles, of wool/fine animal hair, men's/boy's, of textile materials, not knitted/crocheted</t>
  </si>
  <si>
    <t>Overcoats, raincoats, car coats, capes, cloaks &amp; similar articles, of textile materials other than wool/fine animal hair, men's/boy's</t>
  </si>
  <si>
    <t>Other outer garments, n.e.s., men's/boys' (not of 841.2, heading 841.3</t>
  </si>
  <si>
    <t>Suits, men's/boys', of wool/fine animal hair, not knitted/crocheted</t>
  </si>
  <si>
    <t>Suits, men's/boys', of other than wool/fine animal hair, not knitted/crocheted</t>
  </si>
  <si>
    <t>Ensembles, men's/boys' (not of 845.2), of textile materials, not knitted/crocheted</t>
  </si>
  <si>
    <t>Jackets &amp; blazers, men's/boys', of textile materials, not knitted/crocheted</t>
  </si>
  <si>
    <t>Trousers, bib &amp; brace overalls, breeches &amp; shorts, men's/boys', of textile materials, not knitted/crocheted</t>
  </si>
  <si>
    <t>Shirts, men's/boys', of cotton, not knitted/crocheted</t>
  </si>
  <si>
    <t>Underpants &amp; briefs, men's/boys', not knitted/crocheted</t>
  </si>
  <si>
    <t>Nightshirts &amp; pyjamas, men's/boys', not knitted/crocheted</t>
  </si>
  <si>
    <t>Overcoats, raincoats, car coats, capes, cloaks &amp; similar articles, women's/girl's, of textile materials, not knitted/crocheted</t>
  </si>
  <si>
    <t>Suits, women's/girls', of textile materials, not knitted/crocheted</t>
  </si>
  <si>
    <t>Ensembles, women's/girls', of textile materials, not knitted/crocheted</t>
  </si>
  <si>
    <t>Jackets &amp; blazers, women's/girls', of textile materials, not knitted/crocheted</t>
  </si>
  <si>
    <t>Skirts &amp; divided skirts, women's/girls', of textile materials, not knitted/crocheted</t>
  </si>
  <si>
    <t>Trousers, bib &amp; brace overalls, breeches &amp; shorts, women's/girls', of textile materials, not knitted/crocheted</t>
  </si>
  <si>
    <t>Slips &amp; petticoats, women's/girls', of textile materials, not knitted/crocheted</t>
  </si>
  <si>
    <t>Nightdresses &amp; pyjamas, women's/girls', of textile materials, not knitted/crocheted</t>
  </si>
  <si>
    <t>Other underwear &amp; nightwear, women's/girls', of textile materials, not knitted/crocheted</t>
  </si>
  <si>
    <t>Suits, men's/boys', of knitted/crocheted textile materials</t>
  </si>
  <si>
    <t>Ensembles, men's/boys', of knitted/crocheted textile materials</t>
  </si>
  <si>
    <t>Jackets &amp; blazers, men's/boys', of knitted/crocheted textile materials</t>
  </si>
  <si>
    <t>Shirts, men's/boys', knitted/crocheted of cotton</t>
  </si>
  <si>
    <t>Nightshirts &amp; pyjamas, men's/boys', knitted/crocheted of textile materials</t>
  </si>
  <si>
    <t>Other underwear &amp; nightwear, men's/boys', knitted/crocheted of textile materials</t>
  </si>
  <si>
    <t>Overcoats, car coats, capes, cloaks, anoraks (including ski jackets), windcheaters, wind jackets &amp; similar articles (other than those of heading 844.23)</t>
  </si>
  <si>
    <t>Suits, women's/girls', knitted/crocheted of textile materials</t>
  </si>
  <si>
    <t>Ensembles, women's/girls', knitted/crocheted of textile materials</t>
  </si>
  <si>
    <t>Jackets &amp; blazers, women's/girls', knitted/crocheted of textile materials</t>
  </si>
  <si>
    <t>Skirts &amp; divided skirts, women's/girls', knitted/crocheted of textile materials</t>
  </si>
  <si>
    <t>Trousers, bib &amp; brace overalls, breeches &amp; shorts, women's/girls', knitted/crocheted of textile materials</t>
  </si>
  <si>
    <t>Blouses, shirts &amp; shirt-blouses, women's/girls', knitted/crocheted of textile materials</t>
  </si>
  <si>
    <t>Slips &amp; petticoats, women's/girls', knitted/crocheted of textile materials</t>
  </si>
  <si>
    <t>Briefs &amp; panties, women's/girls', knitted/crocheted of textile materials</t>
  </si>
  <si>
    <t>Nightdresses &amp; pyjamas, women's/girls', knitted/crocheted of textile materials</t>
  </si>
  <si>
    <t>Women's/girls' garments made up of fabrics (not knitted/crocheted) of heading 657.32, 657.33/657.34</t>
  </si>
  <si>
    <t>Jerseys, pullovers, cardigans, waistcoats and similar articles, knitted or crocheted</t>
  </si>
  <si>
    <t>T-shirts, singlets &amp; other vests, knitted/crocheted</t>
  </si>
  <si>
    <t>Brassieres</t>
  </si>
  <si>
    <t>Girdles, corsets, braces, suspenders, garters &amp; similar articles</t>
  </si>
  <si>
    <t>Swimwear, men's/boys', not knitted/crocheted</t>
  </si>
  <si>
    <t>Swimwear, men's/boys', knitted/crocheted</t>
  </si>
  <si>
    <t>Swimwear, women's/girls', not knitted/crocheted</t>
  </si>
  <si>
    <t>Swimwear, women's/girls', knitted/crocheted</t>
  </si>
  <si>
    <t>Articles of apparel, men's/boys', n.e.s., not knitted/crocheted</t>
  </si>
  <si>
    <t>Track suits, knitted/crocheted</t>
  </si>
  <si>
    <t>Garments, knitted/crocheted, n.e.s.</t>
  </si>
  <si>
    <t>Handkerchiefs, not knitted/crocheted</t>
  </si>
  <si>
    <t>Shawls, scarves, mufflers, mantillas, veils &amp; the like, not knitted/crocheted</t>
  </si>
  <si>
    <t>Graduated compression hosiery (eg. stockings for varicose veins)</t>
  </si>
  <si>
    <t>Other panty hose &amp; tights</t>
  </si>
  <si>
    <t>Other women's full-length/knee-length hosiery, measuring per single yarn &lt; 67 decitex</t>
  </si>
  <si>
    <t>Other gloves, mittens &amp; mitts, knitted/crocheted</t>
  </si>
  <si>
    <t>Shawls, scarves, mufflers, mantillas, veils &amp; the like, knitted/crocheted of textile materials</t>
  </si>
  <si>
    <t>Made-up clothing accessories, n.e.s.; parts of garments/of clothing accessories</t>
  </si>
  <si>
    <t>Articles of apparel (not including gloves, mittens &amp; mittsof heading 894.77)</t>
  </si>
  <si>
    <t>Gloves, mittens &amp; mitts, not designed for use in sports, of leather/of composition leather</t>
  </si>
  <si>
    <t>Belts &amp; bandoliers, of leather/of composition leather</t>
  </si>
  <si>
    <t>Rubber gloves</t>
  </si>
  <si>
    <t>Hats &amp; other headgear, plaited/made by assembling strips of any material, whether/not lined/trimmed</t>
  </si>
  <si>
    <t>Safety headgear, whether/not lined/trimmed</t>
  </si>
  <si>
    <t>Headgear, n.e.s., of rubber/plastics, whether/not lined/trimmed.</t>
  </si>
  <si>
    <t>Division 85- Footwear</t>
  </si>
  <si>
    <t>Waterproof footwear with outer soles &amp; uppers of rubber/of plastics, the uppers of which are neither fixed to the sole nor assembled by stitching, riveting, nailing, screwing, plugging/similar processes</t>
  </si>
  <si>
    <t>Footwear, non-waterproof, with outer soles of rubber, plastics, leather/composition leather &amp; uppers of leather</t>
  </si>
  <si>
    <t>Ski boots, cross-country ski footwear &amp; snowboard boots with outer soles &amp; uppers of rubber/plastics</t>
  </si>
  <si>
    <t>Ski boots, cross-country ski footwear &amp; snowboard boots with outer soles of rubber, plastics, leather/composition leather &amp; uppers of leather</t>
  </si>
  <si>
    <t>Other sports footwear, with outer soles &amp; uppers of rubber/plastics</t>
  </si>
  <si>
    <t>Other sports footwear, with outer soles of rubber, plastics, leather/composition leather &amp; uppers of leather.</t>
  </si>
  <si>
    <t>Tennis shoes, basketball shoes, gym shoes, training shoes &amp; the like with outer soles of rubber/plastics</t>
  </si>
  <si>
    <t>Other waterproof footwear, the uppers of which are neither fixed to the sole nor assembled by stitching, riveting, nailing, screwing, plugging/similar processes</t>
  </si>
  <si>
    <t>Footwear with outer soles of leather &amp; uppers which consist of leather straps across the instep &amp; around the big toe sole/a protective metal toecapacity</t>
  </si>
  <si>
    <t>Footwear, n.e.s., with outer soles of leather</t>
  </si>
  <si>
    <t>Footwear with uppers of leather/composition leather, n.e.s.</t>
  </si>
  <si>
    <t>Other footwear, with uppers of textile materials, with outer soles of rubber/plastics</t>
  </si>
  <si>
    <t>Other footwear, with uppers of textile materials, with outer soles of leather/composition leather</t>
  </si>
  <si>
    <t>Footwear with uppers of textile materials, n.e.s.</t>
  </si>
  <si>
    <t>Footwear, n.e.s.</t>
  </si>
  <si>
    <t>Parts of footwear (including uppers, whether/not attached to soles other than outer soles); removable insoles, heel cushions &amp; similar articles; gaiters, leggings &amp; similar articles &amp; parts thereof</t>
  </si>
  <si>
    <t>Division 87-Professional, scientific and controlling instruments and apparatus, n.e.s.</t>
  </si>
  <si>
    <t>Other astronomical instruments (excluding instruments for radio astronomy)</t>
  </si>
  <si>
    <t>Parts &amp; accessories (including mountings), of binoculars, telescopes, monoculars</t>
  </si>
  <si>
    <t>Microscopes (other than optical microscopes) &amp; diffraction apparatus</t>
  </si>
  <si>
    <t>Parts &amp; accessories of microscopes (excl. optical microscopes) &amp; diffraction apparatus</t>
  </si>
  <si>
    <t>Stereoscopic microscopes</t>
  </si>
  <si>
    <t>Other microscopes for photomicrography, cinephotomicrography/microprojection</t>
  </si>
  <si>
    <t>Microscopes, n.e.s.</t>
  </si>
  <si>
    <t>Parts &amp; accessories of compound optical microscopes</t>
  </si>
  <si>
    <t>Telescopic sights for fitting to arms; periscopes; telescopes designed to form parts of machines, appliances, instruments/apparatus of section 7, division 87, group 881/884/subgroup 899.6</t>
  </si>
  <si>
    <t>Parts &amp; accessories of the articles of subgroup 871.9</t>
  </si>
  <si>
    <t>Dental drill engines, whether/not combined on a single base with other dental equipment</t>
  </si>
  <si>
    <t>Other dental instruments &amp; appliances</t>
  </si>
  <si>
    <t>Syringes, needles, catheters, cannulae &amp; the like</t>
  </si>
  <si>
    <t>Mechanotherapy appliances; massage apparatus; psychological aptitude-testing apparatus</t>
  </si>
  <si>
    <t>Ozone therapy, oxygen therapy, aerosol therapy, artificial respiration/other therapeutic respiration apparatus</t>
  </si>
  <si>
    <t>Other breathing appliances &amp; gas masks (excluding protective masks having neither mechanical parts nor replaceable filters).</t>
  </si>
  <si>
    <t>Medical, dental, surgical or veterinary furniture (e.g., operating tables, examination tables, hospital beds with mechanical fittings, dentists; chairs); barbers’ chairs and similar chairs with rotating, reclining and elevating movements; parts of the foregoing articles.</t>
  </si>
  <si>
    <t>Gas meters</t>
  </si>
  <si>
    <t>Liquid meters</t>
  </si>
  <si>
    <t>Electricity meters</t>
  </si>
  <si>
    <t>Parts &amp; accessories of gas, liquid/electricity meters</t>
  </si>
  <si>
    <t>Speed indicators &amp; tachometers; stroboscopes</t>
  </si>
  <si>
    <t>Parts &amp; accessories of the articles of subgroup 873.2</t>
  </si>
  <si>
    <t>Direction-finding compasses; other navigational instruments &amp; appliances</t>
  </si>
  <si>
    <t>Parts &amp; accessories for the articles of heading 874.13</t>
  </si>
  <si>
    <t>Instruments for measuring length, for use in the hand (e.g., measuring rods &amp; tapes, micrometers, calipers), n.e.s.</t>
  </si>
  <si>
    <t>Parts &amp; accessories for the articles of heading 874.22 &amp; 874.23</t>
  </si>
  <si>
    <t>Measuring/checking instruments, appliances &amp; machines, n.e.s.; profile projectors</t>
  </si>
  <si>
    <t>Parts &amp; accessories for the articles of heading 874.25</t>
  </si>
  <si>
    <t>Instruments &amp; apparatus for measuring/checking the flow/level of liquids</t>
  </si>
  <si>
    <t>Instruments &amp; apparatus for measuring/checking the pressure of liquids/gases.</t>
  </si>
  <si>
    <t>Other instruments &amp; apparatus for measuring liquids/gases</t>
  </si>
  <si>
    <t>Parts &amp; accessories for the articles of subgroup 874.3</t>
  </si>
  <si>
    <t>Gas/smoke analysis apparatus</t>
  </si>
  <si>
    <t>Chromatographs &amp; electrophoresis instruments</t>
  </si>
  <si>
    <t>Spectrometers, spectrophotometers &amp; spectrographs using optical radiations (UV, visible, IR)</t>
  </si>
  <si>
    <t>Other instruments &amp; apparatus using optical radiations (UV, visible, IR)</t>
  </si>
  <si>
    <t>Microtomes; parts &amp; accessories of the articles of subgroup 874.4</t>
  </si>
  <si>
    <t>Balances of a sensitivity of 5 cg/better, with/without weights</t>
  </si>
  <si>
    <t>Machines &amp; appliances for testing the hardness, strength, compressibility, elasticity/other mechanical properties of materials (e.g., metals, wood, textiles, paper, plastics)</t>
  </si>
  <si>
    <t>Parts &amp; accessories for the machines &amp; appliances of heading 874.53</t>
  </si>
  <si>
    <t>Hydrometers &amp; similar floating instruments, thermometers, pyrometers, barometers, hygrometers, psychrometers, recording/not, &amp; any combination of these instruments</t>
  </si>
  <si>
    <t>Parts &amp; accessories for the instruments of heading 874.55</t>
  </si>
  <si>
    <t>Thermostats</t>
  </si>
  <si>
    <t>Pressure regulators &amp; controllers (manostats)</t>
  </si>
  <si>
    <t>Other regulating/controlling instruments &amp; apparatus</t>
  </si>
  <si>
    <t>Parts &amp; accessories for the instruments &amp; apparatus of subgroup 874.7</t>
  </si>
  <si>
    <t>Division 88- Photographic apparatus, equipment and supplies and optical goods, n.e.s,; watches and clocks</t>
  </si>
  <si>
    <t>Parts &amp; accessories for photographic flashlight apparatus</t>
  </si>
  <si>
    <t>Cinematographic projectors, whether/not incorporating sound-recording/reproducing apparatus</t>
  </si>
  <si>
    <t>Parts &amp; accessories for cinematographic projectors</t>
  </si>
  <si>
    <t>Image projectors, n.e.s.</t>
  </si>
  <si>
    <t>Parts &amp; accessories for the equipment of headings 881.31 through 881.33</t>
  </si>
  <si>
    <t>Parts &amp; accessories for the apparatus &amp; equipment of heading 881.35</t>
  </si>
  <si>
    <t>Photographic paper, paperboard &amp; textiles, sensitized, unexposed</t>
  </si>
  <si>
    <t>Photographic plates, film, paper, exposed but not developed</t>
  </si>
  <si>
    <t>Photographic plates &amp; film, exposed &amp; developed, other than cinematographic film</t>
  </si>
  <si>
    <t>Cinematographic film, exposed &amp; developed of 35mm/more</t>
  </si>
  <si>
    <t>Cinematographic film, exposed &amp; developed, with/without sound</t>
  </si>
  <si>
    <t>Optical fibres &amp; optical fibre bundles &amp; cables; sheets &amp; plates of polarizing material; unmounted optical elements, n.e.s.</t>
  </si>
  <si>
    <t>Frames &amp; mountings for spectacles, goggles/the like</t>
  </si>
  <si>
    <t>Parts for frames &amp; mountings of spectacles, goggles/the like</t>
  </si>
  <si>
    <t>Objective lenses for cameras, projectors/photographic enlargers/reducers.</t>
  </si>
  <si>
    <t>Mounted optical elements, n.e.s.</t>
  </si>
  <si>
    <t>Other wrist-watches, whether/not incorporating a stopwatch facility</t>
  </si>
  <si>
    <t>Pocket watches &amp; other watches (not wrist-watches)</t>
  </si>
  <si>
    <t>Pocket-watches &amp; other watches (not wrist-watches), not of 885.39</t>
  </si>
  <si>
    <t>Watch movements, battery/accumulator powered, complete &amp; assembled</t>
  </si>
  <si>
    <t>Watch movements, not electrically operated, complete &amp; assembled</t>
  </si>
  <si>
    <t>Clocks with watch movements (excluding clocks of heading 885.71), electrically operated</t>
  </si>
  <si>
    <t>Other clocks with watch movements (excluding clocks of heading 885.71)</t>
  </si>
  <si>
    <t>Other alarm clocks</t>
  </si>
  <si>
    <t>Other wall clocks</t>
  </si>
  <si>
    <t>Other clocks, battery, accumulator/mains powered</t>
  </si>
  <si>
    <t>Clocks, n.e.s.</t>
  </si>
  <si>
    <t>Watch-straps, watchbands &amp; watch bracelets &amp; parts thereof, of metal</t>
  </si>
  <si>
    <t>Time-of-day recording apparatus &amp; apparatus for measuring, recording/othw. indicating intervals of time, with clock/watch movement/with synchronous motor (e.g., time-registers, time-recorders)</t>
  </si>
  <si>
    <t>Time switches with clock/watch movements/with synchronous motors</t>
  </si>
  <si>
    <t>Clock movements, complete &amp; assembled</t>
  </si>
  <si>
    <t>Complete watch/clock movements, unassembled/partly assembled (movement sets); incomplete watch/clock movements, assembled; rough watch/clock movements.</t>
  </si>
  <si>
    <t>Division 89- Miscellaneous manufactured articles, n.e.s.</t>
  </si>
  <si>
    <t>Military weapons (other than revolvers, pistols &amp; the arms of headings 891.13)</t>
  </si>
  <si>
    <t>Swords, cutlasses, bayonets, lances &amp; similar arms &amp; parts thereof &amp; scabbards &amp; sheaths therefore</t>
  </si>
  <si>
    <t>Revolvers &amp; pistols (not of 891.31)</t>
  </si>
  <si>
    <t>Cartridges for shotguns</t>
  </si>
  <si>
    <t>Airgun pellets &amp; parts of cartridges for shotguns</t>
  </si>
  <si>
    <t xml:space="preserve">Other cartridges &amp; parts thereof  of Bombs, grenades, torpedoes, mines, missiles &amp; similar munitions of war </t>
  </si>
  <si>
    <t>Munitions of war &amp; parts thereof, n.e.s.</t>
  </si>
  <si>
    <t>Other arms (e.g., spring, air/other gas guns &amp; pistols, truncheons), excluding those of heading 891.13</t>
  </si>
  <si>
    <t>Parts &amp; accessories of revolvers/pistols</t>
  </si>
  <si>
    <t>Other parts of shotguns &amp; rifles of heading 891.31</t>
  </si>
  <si>
    <t>Parts &amp; accessories, n.e.s., of the articles of headings 891.12 &amp; 891.39</t>
  </si>
  <si>
    <t>Maps &amp; hydrographic/similar charts of all kinds (including wall maps, topographical plans &amp; globes), printed, not in book form</t>
  </si>
  <si>
    <t>Newspapers, journals &amp; periodicals, whether/notillustrated/containing advertising material appearing at least four times a week</t>
  </si>
  <si>
    <t>Paper/paperboard labels of all kinds, whether/not printed</t>
  </si>
  <si>
    <t>Unused postage, revenue/similar stamps of current/new issue in the country in which they have,/will have, a recognized face value; stamp-impressed paper; banknotes; cheque forms; stock, share/bond certificates &amp; similar documents of title</t>
  </si>
  <si>
    <t>Calendars of any kind, printed (including calendar blocks)</t>
  </si>
  <si>
    <t>Trade advertising material, commercial catalogues &amp; the like</t>
  </si>
  <si>
    <t>Printed matter, n.e.s.</t>
  </si>
  <si>
    <t>Sacks &amp; bags (including cones), of plastics</t>
  </si>
  <si>
    <t>Articles for the conveyance/packing of goods, n.e.s.; stoppers, lids, caps &amp; other closures</t>
  </si>
  <si>
    <t>Fittings for furniture, coachwork/the like, of plastics</t>
  </si>
  <si>
    <t>Other articles of plastics</t>
  </si>
  <si>
    <t>Video games of a kind used with a television receiver</t>
  </si>
  <si>
    <t>Articles &amp; accessories for billiards</t>
  </si>
  <si>
    <t>Other games, coin-/disc-operated (not bowling alley equipment)</t>
  </si>
  <si>
    <t>Other entertainment articles</t>
  </si>
  <si>
    <t>Roundabouts, swings, shooting galleries &amp; other fairground amusements, traveling circuses, traveling menageries &amp; traveling theatres</t>
  </si>
  <si>
    <t>Fishing-rods, fish-hooks &amp; other line tackle; fish-landing nets, butterfly nets &amp; similar nets; decoy “birds” (other than those of heading 896.5/898.29) &amp; similar hunting/shooting requisites, n.e.s.</t>
  </si>
  <si>
    <t>Snow-skis &amp; other snow-ski equipment</t>
  </si>
  <si>
    <t>Water-skis, surfboards, sailboards &amp; other water sport equipment</t>
  </si>
  <si>
    <t>Gloves, mittens &amp; mitts, specially designed for use in sports</t>
  </si>
  <si>
    <t>Articles &amp; equipment for general physical exercise, gymnastics/athletics.</t>
  </si>
  <si>
    <t>Sports goods, n.e.s.</t>
  </si>
  <si>
    <t>Fittings for loose-leaf binders/files, letter clips, letter corners, paper-clips, indexing tags &amp; similar office articles, of base metal; staples in strips (e.g., for offices, upholstery, packaging), of base metal.              Fittings for loose-le</t>
  </si>
  <si>
    <t>Ball-point pens; felt-tipped/other porous-tipped pens &amp; markers; fountain-pens, stylograph pens &amp; other pens; duplicating stylos; propelling/sliding pencils; penholders, pencil-holders &amp; similar holders; parts (including caps &amp; clips) of the</t>
  </si>
  <si>
    <t>Pen nibs &amp; nib points</t>
  </si>
  <si>
    <t>Pencils (other than pencils of heading 895.21), crayons, pencil leads, pastels, drawing charcoals, writing/drawing chalks &amp; tailors’ chalks</t>
  </si>
  <si>
    <t>Typewriter/similar ribbons, inked/othw. prepared for giving impressions, whether/not on spools/in cartridges; ink-pads, whether/not inked, with/without boxes.</t>
  </si>
  <si>
    <t>Collages &amp; similar decorative plaques</t>
  </si>
  <si>
    <t>Postage/revenue stamps, stamp-postmarks, first-day covers, postal stationery (stamped paper) &amp; the like, used,/if unused not of current/new issue in the country to which they are destined</t>
  </si>
  <si>
    <t>Antiques of an age exceeding one hundred years</t>
  </si>
  <si>
    <t>Imitation jewellery of base metal, whether/not plated with precious metal</t>
  </si>
  <si>
    <t>Articles of jewellery &amp; parts thereof, of precious metal/of metal clad with precious metal (except watches &amp; watch-cases)</t>
  </si>
  <si>
    <t>Articles of goldsmiths'/silversmiths' wares &amp; parts thereof, of precious metal/of metal clad with precious metal (other than goods of heading 897.31)</t>
  </si>
  <si>
    <t>Catalysts in the form of wire cloth/grill, of platinum/of other metals of the platinum group</t>
  </si>
  <si>
    <t>Articles of precious metal/of metal clad with precious metal, n.e.s.</t>
  </si>
  <si>
    <t>Pianos (including automatic pianos); harpsichords &amp; other keyboard stringed instruments</t>
  </si>
  <si>
    <t>Other string musical instruments (e.g., guitars, violins, harps)</t>
  </si>
  <si>
    <t>Other wind musical instruments (e.g., clarinets, trumpets, bagpipes)</t>
  </si>
  <si>
    <t>Percussion musical instruments (e.g., drums, xylophones, cymbals, castanets, maracas)</t>
  </si>
  <si>
    <t>Keyboard instruments (other than accordions), the sound of which is produced/must be amplified electrically (e.g., organs)</t>
  </si>
  <si>
    <t>Musical instruments, n.e.s., the sound of which is produced/must be amplified electrically (e.g., guitars, accordions)</t>
  </si>
  <si>
    <t>Magnetic media for the recording of sound/of other phenomena</t>
  </si>
  <si>
    <t>Worked ivory, bone, tortoiseshell, horn, antlers, coral, mother-of-pearl &amp; other animal carving material, &amp; articles of these materials (including articles obtained by moulding)</t>
  </si>
  <si>
    <t>Liquid/liquefied-gas fuels in containers of a kind used for filling/refilling cigarette/similar lighters, of a capacity not &gt; 300 cm3.</t>
  </si>
  <si>
    <t>Parts of lighters, n.e.s., other than flints &amp; wicks</t>
  </si>
  <si>
    <t>Smoking pipes (including pipe bowls) &amp; cigar/cigarette holders &amp; parts thereof</t>
  </si>
  <si>
    <t>Umbrellas &amp; sun umbrellas (including walking-stick umbrellas, garden umbrellas &amp; similar umbrellas)</t>
  </si>
  <si>
    <t>Walking-sticks, seat-sticks, whips, riding crops &amp; the like</t>
  </si>
  <si>
    <t>Hearing-aids (excluding parts &amp; accessories)</t>
  </si>
  <si>
    <t>Artificial teeth &amp; dental fittings</t>
  </si>
  <si>
    <t>Pacemakers for stimulating heart muscles (excluding parts &amp; accessories)</t>
  </si>
  <si>
    <t>Brooms, brushes (including brushes constituting parts of machines, appliances/vehicles), hand-operated mechanical floor sweepers, not motorized, mops &amp; feather dusters; prepared knots &amp; tufts for broom/brush making; paint pads &amp; rollers; squee</t>
  </si>
  <si>
    <t>Mats, matting &amp; screens of vegetable materials</t>
  </si>
  <si>
    <t>Plaiting materials, plaits &amp; similar products of plaiting materials, n.e.s., bound together in parallel strands/woven, in sheet form, whether/not being finished articles</t>
  </si>
  <si>
    <t>Hand sieves &amp; hand riddles</t>
  </si>
  <si>
    <t>Powder-puffs &amp; pads for the application of cosmetics/toilet preparations.</t>
  </si>
  <si>
    <t>Button moulds &amp; other parts of buttons; button blanks</t>
  </si>
  <si>
    <t>Slide fasteners</t>
  </si>
  <si>
    <t>Parts of slide fasteners</t>
  </si>
  <si>
    <t>Tailors' dummies &amp; other lay figures; automata &amp; other animated displays used for shop-window dressing</t>
  </si>
  <si>
    <t>Combs, hair-slides &amp; the like; hairpins, curling-pins, curling-grips, hair curlers &amp; the like (other than those of heading 775.83) &amp; parts thereof.</t>
  </si>
  <si>
    <t>Articles of gut (other than silkworm gut), of goldbeater's skin, of bladders/of tendons</t>
  </si>
  <si>
    <t>Skins &amp; other parts of birds with their feathers/down, feathers, parts of feathers, down &amp; articles thereof (other than goods of heading 291.95 &amp; worked quills &amp; scapes)</t>
  </si>
  <si>
    <t>Wigs, false beards, eyebrows &amp; eyelashes, switches &amp; the like, of human/animal hair/of textile materials; articles of human hair, n.e.s.</t>
  </si>
  <si>
    <t>SECTION 9- COMMODITIES AND TRANSACTIONS NOT CLASSIFIED ELSEWHERE IN THE SITC</t>
  </si>
  <si>
    <t>Division 91- Postal packages not classified according to kind</t>
  </si>
  <si>
    <t>Division 93- Special transactions and commodities not classified according to kind</t>
  </si>
  <si>
    <t>Special transactions &amp; commodities not classified according to kind</t>
  </si>
  <si>
    <t>Division 96- Coin (other than gold coin), not being legal tender</t>
  </si>
  <si>
    <t>Gold (including gold plated with platinum), non-monetary, unwrought/in semi-manufactured forms,/in powder form</t>
  </si>
  <si>
    <t>Base metals/silver, clad with gold, semi-manufactured</t>
  </si>
  <si>
    <t>TOTAL</t>
  </si>
  <si>
    <t>00131</t>
  </si>
  <si>
    <t>Swine, pure-bred breeding animals</t>
  </si>
  <si>
    <t>00139</t>
  </si>
  <si>
    <t>Swine, live, other than pure-bred breeding animals</t>
  </si>
  <si>
    <t>0124</t>
  </si>
  <si>
    <t>Meat of horses, asses, mules/hinnies, fresh, chilled/frozen</t>
  </si>
  <si>
    <t>01256</t>
  </si>
  <si>
    <t>Edible offal of sheep, goats, horses, asses, mules/hinnies, frozen</t>
  </si>
  <si>
    <t>01293</t>
  </si>
  <si>
    <t>Snails (other than sea snails)</t>
  </si>
  <si>
    <t>0253</t>
  </si>
  <si>
    <t>Egg albumin</t>
  </si>
  <si>
    <t>03427</t>
  </si>
  <si>
    <t>Hake, frozen (excluding livers &amp; roes)</t>
  </si>
  <si>
    <t>03611</t>
  </si>
  <si>
    <t>Shrimps &amp; prawns, frozen</t>
  </si>
  <si>
    <t>0363</t>
  </si>
  <si>
    <t>Molluscs and aquatic invertebrates, fresh, chilled, frozen, dried, salted or in brine; flours, meals and pellets of aquatic invertebrates other than crustaceans, fit for human consumption</t>
  </si>
  <si>
    <t>Oilcake &amp; other solid residues of oil from groundnuts</t>
  </si>
  <si>
    <t>Coffee husks &amp; skins; coffee substitutes containing coffee in any proportion</t>
  </si>
  <si>
    <t>0453</t>
  </si>
  <si>
    <t>Grain sorghum, unmilled</t>
  </si>
  <si>
    <t>05425</t>
  </si>
  <si>
    <t>Broad beans &amp; horse beans, dried, shelled, whether/not skinned/split</t>
  </si>
  <si>
    <t>07132</t>
  </si>
  <si>
    <t>07133</t>
  </si>
  <si>
    <t>Roasted chicory &amp; other roasted coffee substitutes (not containing coffee) &amp; extracts, essences &amp; concentrates thereof</t>
  </si>
  <si>
    <t>0725</t>
  </si>
  <si>
    <t>Cocoa shells, husks, skins &amp; other cocoa waste</t>
  </si>
  <si>
    <t>08111</t>
  </si>
  <si>
    <t>Cereal straw &amp; husks, unprepared, whether/not chopped, ground, pressed/in the form of pellets</t>
  </si>
  <si>
    <t>08123</t>
  </si>
  <si>
    <t>Bran, sharps &amp; other residues, of leguminous plants</t>
  </si>
  <si>
    <t>08132</t>
  </si>
  <si>
    <t>08133</t>
  </si>
  <si>
    <t>Oilcake &amp; other solid residues of oil from cotton seeds</t>
  </si>
  <si>
    <t>08134</t>
  </si>
  <si>
    <t>Oilcake &amp; other solid residues of oil from linseed</t>
  </si>
  <si>
    <t>08135</t>
  </si>
  <si>
    <t>Oilcake &amp; other solid residues of oil from sunflower seeds</t>
  </si>
  <si>
    <t>08136</t>
  </si>
  <si>
    <t>Oilcake &amp; other solid residues of oil from colza seeds</t>
  </si>
  <si>
    <t>08137</t>
  </si>
  <si>
    <t>Oilcake &amp; other solid residues of oil from coconut/copra</t>
  </si>
  <si>
    <t>08138</t>
  </si>
  <si>
    <t>Oilcake &amp; other solid residues of oil from palm nuts/kernel</t>
  </si>
  <si>
    <t>08139</t>
  </si>
  <si>
    <t>Oilcake &amp; other solid residues of oil from other oil-seeds</t>
  </si>
  <si>
    <t>08142</t>
  </si>
  <si>
    <t>Flours, meals &amp; pellets, of fish/of crustaceans, molluscs/other aquatic invertebrates, unfit for human consumption</t>
  </si>
  <si>
    <t>08151</t>
  </si>
  <si>
    <t>Residues of starch manufacture &amp; similar residues</t>
  </si>
  <si>
    <t>08152</t>
  </si>
  <si>
    <t>Beet pulp, bagasse &amp; other waste of sugar manufacture</t>
  </si>
  <si>
    <t>08194</t>
  </si>
  <si>
    <t>Wine lees; argol</t>
  </si>
  <si>
    <t>11101</t>
  </si>
  <si>
    <t>11102</t>
  </si>
  <si>
    <t>11211</t>
  </si>
  <si>
    <t>Grape must in fermentation/with fermentation arrested othw. than by the addition of alcohol.</t>
  </si>
  <si>
    <t>11213</t>
  </si>
  <si>
    <t>11215</t>
  </si>
  <si>
    <t>11217</t>
  </si>
  <si>
    <t>1122</t>
  </si>
  <si>
    <t>1123</t>
  </si>
  <si>
    <t>11241</t>
  </si>
  <si>
    <t>11242</t>
  </si>
  <si>
    <t>11244</t>
  </si>
  <si>
    <t>11245</t>
  </si>
  <si>
    <t>11249</t>
  </si>
  <si>
    <t>1211</t>
  </si>
  <si>
    <t>1212</t>
  </si>
  <si>
    <t>1213</t>
  </si>
  <si>
    <t>1221</t>
  </si>
  <si>
    <t>1222</t>
  </si>
  <si>
    <t>12231</t>
  </si>
  <si>
    <t>Waste, parings &amp; scrap of other plastics</t>
  </si>
  <si>
    <t>12232</t>
  </si>
  <si>
    <t>12239</t>
  </si>
  <si>
    <t>21121</t>
  </si>
  <si>
    <t>21129</t>
  </si>
  <si>
    <t>Other hides &amp; skins, including butts, bends &amp; bellies</t>
  </si>
  <si>
    <t>2116</t>
  </si>
  <si>
    <t xml:space="preserve">Sheepskins &amp; lambskins (except Astrakhan, Broadtail, Caracul, Persian/similar lambs, Indian, Chinese, Mongolian/Tibetan lambs) with the wool on, raw (fresh/salted, dried, limed, pickled/othw. preserved, but not tanned, parchment-dressed </t>
  </si>
  <si>
    <t>2117</t>
  </si>
  <si>
    <t>21191</t>
  </si>
  <si>
    <t>Parings &amp; other waste of leather/of composition leather, not suitable for the manufacture of leather articles; leather dust, powder &amp; flour</t>
  </si>
  <si>
    <t>21199</t>
  </si>
  <si>
    <t>Hides &amp; skins, n.e.s., raw (fresh,/salted, dried, limed, pickled/othw. preserved, but not tanned, parchment-dressed/further prepared), whether/not dehaired/split</t>
  </si>
  <si>
    <t>2121</t>
  </si>
  <si>
    <t>Mink skins, raw, whole, with/without head, tail/paws</t>
  </si>
  <si>
    <t>21222</t>
  </si>
  <si>
    <t>21225</t>
  </si>
  <si>
    <t>Raw furskins of fox, whole, with/without head, tail/paws</t>
  </si>
  <si>
    <t>21229</t>
  </si>
  <si>
    <t>Other furskins (excl. of mink/headings 212.22&amp;212.25), whole, with/without head, tail/paws</t>
  </si>
  <si>
    <t>2123</t>
  </si>
  <si>
    <t>Fur pcs.etc.furrier use</t>
  </si>
  <si>
    <t>22211</t>
  </si>
  <si>
    <t>22212</t>
  </si>
  <si>
    <t>2222</t>
  </si>
  <si>
    <t>2223</t>
  </si>
  <si>
    <t>Cotton seeds</t>
  </si>
  <si>
    <t>2224</t>
  </si>
  <si>
    <t>2225</t>
  </si>
  <si>
    <t>22261</t>
  </si>
  <si>
    <t>22262</t>
  </si>
  <si>
    <t>2231</t>
  </si>
  <si>
    <t>2234</t>
  </si>
  <si>
    <t>2237</t>
  </si>
  <si>
    <t>2239</t>
  </si>
  <si>
    <t>2311</t>
  </si>
  <si>
    <t>23121</t>
  </si>
  <si>
    <t>Smoked sheets of natural rubber (other than latex)</t>
  </si>
  <si>
    <t>23125</t>
  </si>
  <si>
    <t>23129</t>
  </si>
  <si>
    <t>2313</t>
  </si>
  <si>
    <t>23211</t>
  </si>
  <si>
    <t>23212</t>
  </si>
  <si>
    <t>23213</t>
  </si>
  <si>
    <t>23214</t>
  </si>
  <si>
    <t>23215</t>
  </si>
  <si>
    <t>23216</t>
  </si>
  <si>
    <t>Isoprene rubber (IR)</t>
  </si>
  <si>
    <t>23217</t>
  </si>
  <si>
    <t>23218</t>
  </si>
  <si>
    <t>23219</t>
  </si>
  <si>
    <t>23221</t>
  </si>
  <si>
    <t>23222</t>
  </si>
  <si>
    <t>Waste, parings &amp; scrap of unhardened rubber &amp; powders &amp; granules obtained therefrom</t>
  </si>
  <si>
    <t>24402</t>
  </si>
  <si>
    <t>24403</t>
  </si>
  <si>
    <t>Cork, natural, raw/simply prepared</t>
  </si>
  <si>
    <t>24404</t>
  </si>
  <si>
    <t>Waste cork; crushed, granulated/ground cork</t>
  </si>
  <si>
    <t>24501</t>
  </si>
  <si>
    <t>24502</t>
  </si>
  <si>
    <t>24611</t>
  </si>
  <si>
    <t>24615</t>
  </si>
  <si>
    <t>2462</t>
  </si>
  <si>
    <t>2473</t>
  </si>
  <si>
    <t>2474</t>
  </si>
  <si>
    <t>2475</t>
  </si>
  <si>
    <t>Wood of non-coniferous species, in the rough (whether/not stripped of bark/sapwood)/roughly squared, but not treated with paint, stains/other preservatives of the following tropical woods:Abura, Acajou d’Afrique, Afrormosia, Ako, Alan, Andiroba, Aningré, Avodiré, Azobé, Balau, Balsa, Bossé clair, Bosséfoncé, Cativo, Cedro, Dabema, Dark Red Meranti, Dibétou,Doussié, Framiré, Freijo, Fromager, Fuma, Geronggang,Ilomba, Imbuia, Ipé, Iroko, Jaboty, Jelutong, Jequitiba,Jongkong, Kapur, Kempas, Keruing, Kosipo, Kotibé, Koto,Light Red Meranti, Limba, Louro, Maçaranduba, Mahogany,Makoré, Mandioqueira, Mansonia, Mengkulang, MerantiBakau, Merawan, Merbau, Merpauh, Mersawa, Moabi,Niangon, Nyatoh, Obeche, Okoumé, Onzabili, Orey,Ovengkol, Pzogp. Padauk, Paldao, Palissandre de Guatemala,Palissandre de Para, Palissandre de Rio, Palissandre de Rose,Pau Amarelo, Pau Marfim, Pulai, Punah, Quaruba, Ramin,Sapelli, Saqui-Saqui, Spetir, Sipo, Sucupira, Suren, Tauari,Teak, Tiama, Tola, Virola, White Lauan, White Meranti,White Seraya, Yellow Meranti</t>
  </si>
  <si>
    <t>2479</t>
  </si>
  <si>
    <t>24811</t>
  </si>
  <si>
    <t>24819</t>
  </si>
  <si>
    <t>2482</t>
  </si>
  <si>
    <t>2483</t>
  </si>
  <si>
    <t>2484</t>
  </si>
  <si>
    <t>2485</t>
  </si>
  <si>
    <t>25111</t>
  </si>
  <si>
    <t>Waste &amp; scrap of unbleached kraft paper/paperboard/of corrugated paper/paperboard.</t>
  </si>
  <si>
    <t>25112</t>
  </si>
  <si>
    <t>Waste &amp; scrap of other paper/paperboard made mainly of bleached chemical pulp, not coloured in the mass</t>
  </si>
  <si>
    <t>25113</t>
  </si>
  <si>
    <t>Waste &amp; scrap of paper/paperboard made mainly of mechanical pulp (e.g., newspapers, journals &amp; similar printed matter)</t>
  </si>
  <si>
    <t>25119</t>
  </si>
  <si>
    <t>2512</t>
  </si>
  <si>
    <t>2513</t>
  </si>
  <si>
    <t>25141</t>
  </si>
  <si>
    <t>25142</t>
  </si>
  <si>
    <t>Chemical wood pulp, soda/sulphate, unbleached, non-coniferous</t>
  </si>
  <si>
    <t>25151</t>
  </si>
  <si>
    <t>Chemical wood pulp, soda/sulphate, bleached, coniferous</t>
  </si>
  <si>
    <t>25152</t>
  </si>
  <si>
    <t>Chemical wood pulp, soda/sulphate, bleached, non-coniferous</t>
  </si>
  <si>
    <t>25161</t>
  </si>
  <si>
    <t>Chemical wood pulp, sulphite, other than dissolving grades, unbleached</t>
  </si>
  <si>
    <t>25162</t>
  </si>
  <si>
    <t>Chemical wood pulp, sulphite, other than dissolving grades, bleached</t>
  </si>
  <si>
    <t>25191</t>
  </si>
  <si>
    <t>Semi-chemical wood pulp</t>
  </si>
  <si>
    <t>25192</t>
  </si>
  <si>
    <t>2613</t>
  </si>
  <si>
    <t>26141</t>
  </si>
  <si>
    <t>26142</t>
  </si>
  <si>
    <t>2631</t>
  </si>
  <si>
    <t>2632</t>
  </si>
  <si>
    <t>26331</t>
  </si>
  <si>
    <t>26332</t>
  </si>
  <si>
    <t>Cotton garnetted stock, not carded/combed</t>
  </si>
  <si>
    <t>26339</t>
  </si>
  <si>
    <t>Cotton waste (including pulled/garnetted rags), not carded/combed</t>
  </si>
  <si>
    <t>2634</t>
  </si>
  <si>
    <t>2641</t>
  </si>
  <si>
    <t>Jute &amp; other textile bast fibres, raw/retted</t>
  </si>
  <si>
    <t>2649</t>
  </si>
  <si>
    <t>26511</t>
  </si>
  <si>
    <t>Flax, raw/retted</t>
  </si>
  <si>
    <t>26512</t>
  </si>
  <si>
    <t>26513</t>
  </si>
  <si>
    <t>Flax tow &amp; waste (including yarn waste &amp; garnetted stock)</t>
  </si>
  <si>
    <t>26521</t>
  </si>
  <si>
    <t>26529</t>
  </si>
  <si>
    <t>True hemp (Cannabis sativa L.), processed but not spun; tow &amp; waste of true hemp (including yarn waste andgarnetted stock)</t>
  </si>
  <si>
    <t>2658</t>
  </si>
  <si>
    <t>26651</t>
  </si>
  <si>
    <t>Synthetic staple fibres, not processed for spinning, of nylon/other polyamides</t>
  </si>
  <si>
    <t>26652</t>
  </si>
  <si>
    <t>Synthetic staple fibres, not processed for spinning, of polyesters</t>
  </si>
  <si>
    <t>26653</t>
  </si>
  <si>
    <t>Synthetic staple fibres, not processed for spinning, of acrylic/modacrylic</t>
  </si>
  <si>
    <t>26659</t>
  </si>
  <si>
    <t>26661</t>
  </si>
  <si>
    <t>Synthetic filament tow of nylon/other polyamides</t>
  </si>
  <si>
    <t>26662</t>
  </si>
  <si>
    <t>Synthetic filament tow of polyesters</t>
  </si>
  <si>
    <t>26663</t>
  </si>
  <si>
    <t>Synthetic filament tow of acrylic/modacrylic</t>
  </si>
  <si>
    <t>26669</t>
  </si>
  <si>
    <t>26671</t>
  </si>
  <si>
    <t>Synthetic staple fibres, processed for spinning, of nylon/other polyamides</t>
  </si>
  <si>
    <t>26672</t>
  </si>
  <si>
    <t>Synthetic staple fibres, processed for spinning, of polyesters</t>
  </si>
  <si>
    <t>26673</t>
  </si>
  <si>
    <t>Synthetic staple fibres, processed for spinning, of acrylic/modacrylic</t>
  </si>
  <si>
    <t>26679</t>
  </si>
  <si>
    <t>Synthetic staple fibres processed for spinning, n.e.s.</t>
  </si>
  <si>
    <t>26711</t>
  </si>
  <si>
    <t>26712</t>
  </si>
  <si>
    <t>26713</t>
  </si>
  <si>
    <t>26721</t>
  </si>
  <si>
    <t>Waste (incl. noils, yarn waste &amp; garnetted stock) of synthetic fibres</t>
  </si>
  <si>
    <t>26722</t>
  </si>
  <si>
    <t>Waste (incl. noils, yarn waste &amp; garnetted stock) of artificial fibres</t>
  </si>
  <si>
    <t>26811</t>
  </si>
  <si>
    <t>26819</t>
  </si>
  <si>
    <t>Other greasy wool</t>
  </si>
  <si>
    <t>26821</t>
  </si>
  <si>
    <t>Other wool, degreased, not carbonized, not carded/combed</t>
  </si>
  <si>
    <t>26829</t>
  </si>
  <si>
    <t>Other wool, carbonized, not carded/combed</t>
  </si>
  <si>
    <t>2683</t>
  </si>
  <si>
    <t>Fine animal hair, not carded/combed</t>
  </si>
  <si>
    <t>2685</t>
  </si>
  <si>
    <t>Coarse animal hair, not carded/combed</t>
  </si>
  <si>
    <t>26862</t>
  </si>
  <si>
    <t>Garnetted stock of wool/of fine/coarse animal hair</t>
  </si>
  <si>
    <t>26863</t>
  </si>
  <si>
    <t>26869</t>
  </si>
  <si>
    <t>Other waste of wool/of fine/coarse animal hair (other than horsehair)</t>
  </si>
  <si>
    <t>26871</t>
  </si>
  <si>
    <t>Carded wool; combed wool in fragments</t>
  </si>
  <si>
    <t>26873</t>
  </si>
  <si>
    <t>Wool tops &amp; other combed wool</t>
  </si>
  <si>
    <t>26877</t>
  </si>
  <si>
    <t>26901</t>
  </si>
  <si>
    <t>26902</t>
  </si>
  <si>
    <t>2721</t>
  </si>
  <si>
    <t>2722</t>
  </si>
  <si>
    <t>Sodium nitrate</t>
  </si>
  <si>
    <t>27231</t>
  </si>
  <si>
    <t>27232</t>
  </si>
  <si>
    <t>27311</t>
  </si>
  <si>
    <t>27312</t>
  </si>
  <si>
    <t>27313</t>
  </si>
  <si>
    <t>27322</t>
  </si>
  <si>
    <t>27323</t>
  </si>
  <si>
    <t>27324</t>
  </si>
  <si>
    <t>27331</t>
  </si>
  <si>
    <t>27339</t>
  </si>
  <si>
    <t>2734</t>
  </si>
  <si>
    <t>2741</t>
  </si>
  <si>
    <t>2742</t>
  </si>
  <si>
    <t>Iron pyrites, unroasted</t>
  </si>
  <si>
    <t>27711</t>
  </si>
  <si>
    <t>Industrial diamonds, unworked/simply sawn, cleaved/bruted</t>
  </si>
  <si>
    <t>27719</t>
  </si>
  <si>
    <t>27721</t>
  </si>
  <si>
    <t>27722</t>
  </si>
  <si>
    <t>27723</t>
  </si>
  <si>
    <t>27822</t>
  </si>
  <si>
    <t>27823</t>
  </si>
  <si>
    <t>Dolomite, whether/not calcined; dolomite roughly trimmed/merely cut, by sawing/othw., into blocks/slabs of a rectangular (including square) shape; agglomerated dolomite (including tarred dolomite)</t>
  </si>
  <si>
    <t>27824</t>
  </si>
  <si>
    <t>27825</t>
  </si>
  <si>
    <t>Fused magnesia; dead-burned (sintered) magnesia; other magnesium oxide, whether/not pure.</t>
  </si>
  <si>
    <t>27826</t>
  </si>
  <si>
    <t>27827</t>
  </si>
  <si>
    <t>27829</t>
  </si>
  <si>
    <t>2783</t>
  </si>
  <si>
    <t>2784</t>
  </si>
  <si>
    <t>Asbestos</t>
  </si>
  <si>
    <t>27851</t>
  </si>
  <si>
    <t>27852</t>
  </si>
  <si>
    <t>Mica (including splittings); mica waste</t>
  </si>
  <si>
    <t>27853</t>
  </si>
  <si>
    <t>27854</t>
  </si>
  <si>
    <t>Fluorspar</t>
  </si>
  <si>
    <t>27861</t>
  </si>
  <si>
    <t>27862</t>
  </si>
  <si>
    <t>Slag, dross (other than granulated slag), scalings &amp; other waste from the manufacture of iron/steel</t>
  </si>
  <si>
    <t>27869</t>
  </si>
  <si>
    <t>27891</t>
  </si>
  <si>
    <t>27892</t>
  </si>
  <si>
    <t>27893</t>
  </si>
  <si>
    <t>27894</t>
  </si>
  <si>
    <t>27895</t>
  </si>
  <si>
    <t>27896</t>
  </si>
  <si>
    <t>Bituminous/oil shale &amp; tar sands</t>
  </si>
  <si>
    <t>27897</t>
  </si>
  <si>
    <t>27898</t>
  </si>
  <si>
    <t>Vermiculite, perlite &amp; chlorites, unexpanded</t>
  </si>
  <si>
    <t>27899</t>
  </si>
  <si>
    <t>2814</t>
  </si>
  <si>
    <t>Roasted iron pyrites (pyrites cinders), whether/not agglomerated</t>
  </si>
  <si>
    <t>2815</t>
  </si>
  <si>
    <t>2816</t>
  </si>
  <si>
    <t>Iron ore agglomerates (sinters, pellets, briquettes, etc.)</t>
  </si>
  <si>
    <t>2821</t>
  </si>
  <si>
    <t>Waste &amp; scrap of cast iron</t>
  </si>
  <si>
    <t>28221</t>
  </si>
  <si>
    <t>Waste &amp; scrap of stainless steel</t>
  </si>
  <si>
    <t>28229</t>
  </si>
  <si>
    <t>Waste &amp; scrap of alloy steel other than stainless steel</t>
  </si>
  <si>
    <t>28231</t>
  </si>
  <si>
    <t>Waste &amp; scrap of tinned iron/steel</t>
  </si>
  <si>
    <t>28232</t>
  </si>
  <si>
    <t>28233</t>
  </si>
  <si>
    <t>Remelting scrap ingots of iron/steel</t>
  </si>
  <si>
    <t>28239</t>
  </si>
  <si>
    <t>Ferrous waste &amp; scrap, n.e.s.</t>
  </si>
  <si>
    <t>2831</t>
  </si>
  <si>
    <t>2832</t>
  </si>
  <si>
    <t>2841</t>
  </si>
  <si>
    <t>Nickel ores &amp; concentrates</t>
  </si>
  <si>
    <t>28421</t>
  </si>
  <si>
    <t>Nickel mattes</t>
  </si>
  <si>
    <t>Waste oils</t>
  </si>
  <si>
    <t>28422</t>
  </si>
  <si>
    <t>Nickel oxide sinters &amp; other intermediate products of nickel metallurgy</t>
  </si>
  <si>
    <t>2851</t>
  </si>
  <si>
    <t>2852</t>
  </si>
  <si>
    <t>Alumina (aluminium oxide), other than artificial corundum</t>
  </si>
  <si>
    <t>2861</t>
  </si>
  <si>
    <t>Uranium ores &amp; concentrates</t>
  </si>
  <si>
    <t>2862</t>
  </si>
  <si>
    <t>Thorium ores &amp; concentrates</t>
  </si>
  <si>
    <t>2874</t>
  </si>
  <si>
    <t>Lead ores &amp; concentrates</t>
  </si>
  <si>
    <t>2875</t>
  </si>
  <si>
    <t>2876</t>
  </si>
  <si>
    <t>Tin ores &amp; concentrates</t>
  </si>
  <si>
    <t>2877</t>
  </si>
  <si>
    <t>Manganese ores &amp; concentrates (including manganiferous iron ores &amp; concentrates with a manganese content of 20%/more calculated on the dry weight)</t>
  </si>
  <si>
    <t>28781</t>
  </si>
  <si>
    <t>Molybdenum ores &amp; concentrates, roasted</t>
  </si>
  <si>
    <t>28782</t>
  </si>
  <si>
    <t>Molybdenum ores &amp; concentrates, other than roasted</t>
  </si>
  <si>
    <t>28783</t>
  </si>
  <si>
    <t>Titanium ores &amp; concentrates</t>
  </si>
  <si>
    <t>28784</t>
  </si>
  <si>
    <t>Zirconium ores &amp; concentrates</t>
  </si>
  <si>
    <t>28785</t>
  </si>
  <si>
    <t>Niobium, tantalum/vanadium ores &amp; concentrates</t>
  </si>
  <si>
    <t>28791</t>
  </si>
  <si>
    <t>28792</t>
  </si>
  <si>
    <t>Tungsten (or wolfram) ores &amp; concentrates</t>
  </si>
  <si>
    <t>28793</t>
  </si>
  <si>
    <t>Cobalt ores &amp; concentrates</t>
  </si>
  <si>
    <t>28799</t>
  </si>
  <si>
    <t>2881</t>
  </si>
  <si>
    <t>28821</t>
  </si>
  <si>
    <t>28822</t>
  </si>
  <si>
    <t>Nickel waste &amp; scrap</t>
  </si>
  <si>
    <t>28823</t>
  </si>
  <si>
    <t>28824</t>
  </si>
  <si>
    <t>28825</t>
  </si>
  <si>
    <t>Zinc waste &amp; scrap (other than dust)</t>
  </si>
  <si>
    <t>28826</t>
  </si>
  <si>
    <t>28911</t>
  </si>
  <si>
    <t>Silver ores &amp; concentrates</t>
  </si>
  <si>
    <t>28919</t>
  </si>
  <si>
    <t>28921</t>
  </si>
  <si>
    <t>Waste &amp; scrap of platinum, including metal clad with platinum but excluding sweepings containing other precious metals</t>
  </si>
  <si>
    <t>28929</t>
  </si>
  <si>
    <t>Waste &amp; scrap of precious metal, n.e.s.,/of metal clad with such precious metal</t>
  </si>
  <si>
    <t>29111</t>
  </si>
  <si>
    <t>Bones (including bones of whales, of seals &amp; of other airbreathing aquatic vertebrates) &amp; horn-cores, unworked, defatted, simply prepared (but not cut to shape), treated with acid/degelatinized; powder &amp; waste of these products</t>
  </si>
  <si>
    <t>29115</t>
  </si>
  <si>
    <t>Wastes of metal pickling liquors, hydraulic fluids, brake fluids &amp; anti-freeze fluids</t>
  </si>
  <si>
    <t>29116</t>
  </si>
  <si>
    <t>29191</t>
  </si>
  <si>
    <t>29192</t>
  </si>
  <si>
    <t>29193</t>
  </si>
  <si>
    <t>Guts, bladders &amp; stomachs of animals (other than fish), whole &amp; pieces thereof</t>
  </si>
  <si>
    <t>29194</t>
  </si>
  <si>
    <t>29195</t>
  </si>
  <si>
    <t>29196</t>
  </si>
  <si>
    <t>29198</t>
  </si>
  <si>
    <t>Ambergris, castoreum, civet &amp; musk; cantharides; bile, whether/not dried; glands &amp; other animal products used in the preparation of pharmaceutical products, fresh, chilled, frozen/othw. provisionally preserved</t>
  </si>
  <si>
    <t>29199</t>
  </si>
  <si>
    <t>29222</t>
  </si>
  <si>
    <t>Gum arabic</t>
  </si>
  <si>
    <t>29229</t>
  </si>
  <si>
    <t>29231</t>
  </si>
  <si>
    <t>29232</t>
  </si>
  <si>
    <t>29239</t>
  </si>
  <si>
    <t>29242</t>
  </si>
  <si>
    <t>29249</t>
  </si>
  <si>
    <t>29251</t>
  </si>
  <si>
    <t>29252</t>
  </si>
  <si>
    <t>29253</t>
  </si>
  <si>
    <t>29254</t>
  </si>
  <si>
    <t>29259</t>
  </si>
  <si>
    <t>29261</t>
  </si>
  <si>
    <t>29269</t>
  </si>
  <si>
    <t>29271</t>
  </si>
  <si>
    <t>29272</t>
  </si>
  <si>
    <t>29294</t>
  </si>
  <si>
    <t>29295</t>
  </si>
  <si>
    <t>29296</t>
  </si>
  <si>
    <t>29297</t>
  </si>
  <si>
    <t>29299</t>
  </si>
  <si>
    <t>3211</t>
  </si>
  <si>
    <t>32121</t>
  </si>
  <si>
    <t>32122</t>
  </si>
  <si>
    <t>Other coal, whether/not pulverized, but not agglomerated</t>
  </si>
  <si>
    <t>3221</t>
  </si>
  <si>
    <t>32221</t>
  </si>
  <si>
    <t>Lignite, whether/not pulverized, but not agglomerated</t>
  </si>
  <si>
    <t>32222</t>
  </si>
  <si>
    <t>3223</t>
  </si>
  <si>
    <t>3250</t>
  </si>
  <si>
    <t>Coke &amp; semi-coke (including char) of coal, of lignite/of peat, whether/not agglomerated; retort carbon</t>
  </si>
  <si>
    <t>3330</t>
  </si>
  <si>
    <t>3346</t>
  </si>
  <si>
    <t>3347</t>
  </si>
  <si>
    <t>33511</t>
  </si>
  <si>
    <t>33512</t>
  </si>
  <si>
    <t>33521</t>
  </si>
  <si>
    <t>33522</t>
  </si>
  <si>
    <t>33523</t>
  </si>
  <si>
    <t>Toluole</t>
  </si>
  <si>
    <t>33524</t>
  </si>
  <si>
    <t>Xylole</t>
  </si>
  <si>
    <t>33525</t>
  </si>
  <si>
    <t>33531</t>
  </si>
  <si>
    <t>33532</t>
  </si>
  <si>
    <t>Pitch coke</t>
  </si>
  <si>
    <t>33541</t>
  </si>
  <si>
    <t>33542</t>
  </si>
  <si>
    <t>33543</t>
  </si>
  <si>
    <t>3421</t>
  </si>
  <si>
    <t>3425</t>
  </si>
  <si>
    <t>3431</t>
  </si>
  <si>
    <t>3432</t>
  </si>
  <si>
    <t>3441</t>
  </si>
  <si>
    <t>3442</t>
  </si>
  <si>
    <t>3449</t>
  </si>
  <si>
    <t>3450</t>
  </si>
  <si>
    <t>41111</t>
  </si>
  <si>
    <t>41112</t>
  </si>
  <si>
    <t>41113</t>
  </si>
  <si>
    <t>Fats &amp; oils &amp; their fractions, of marine mammals</t>
  </si>
  <si>
    <t>4112</t>
  </si>
  <si>
    <t>41131</t>
  </si>
  <si>
    <t>41132</t>
  </si>
  <si>
    <t>Fats of bovine animals, sheep/goats, raw/rendered, whether/not pressed/solvent-extracted.</t>
  </si>
  <si>
    <t>41133</t>
  </si>
  <si>
    <t>41135</t>
  </si>
  <si>
    <t>41139</t>
  </si>
  <si>
    <t>42111</t>
  </si>
  <si>
    <t>42119</t>
  </si>
  <si>
    <t>42121</t>
  </si>
  <si>
    <t>Cotton seed oil, crude, whether/not gossypol has been removed</t>
  </si>
  <si>
    <t>42129</t>
  </si>
  <si>
    <t>Cotton seed oil, refined, &amp; its fractions</t>
  </si>
  <si>
    <t>42131</t>
  </si>
  <si>
    <t>Groundnut oil, crude</t>
  </si>
  <si>
    <t>42139</t>
  </si>
  <si>
    <t>42141</t>
  </si>
  <si>
    <t>42142</t>
  </si>
  <si>
    <t>42149</t>
  </si>
  <si>
    <t>42151</t>
  </si>
  <si>
    <t>42159</t>
  </si>
  <si>
    <t>42161</t>
  </si>
  <si>
    <t>42169</t>
  </si>
  <si>
    <t>42171</t>
  </si>
  <si>
    <t>42179</t>
  </si>
  <si>
    <t>4218</t>
  </si>
  <si>
    <t>42211</t>
  </si>
  <si>
    <t>Linseed oil, crude</t>
  </si>
  <si>
    <t>42219</t>
  </si>
  <si>
    <t>Linseed oil, refined, &amp; its fractions</t>
  </si>
  <si>
    <t>42221</t>
  </si>
  <si>
    <t>42229</t>
  </si>
  <si>
    <t>42231</t>
  </si>
  <si>
    <t>42239</t>
  </si>
  <si>
    <t>42241</t>
  </si>
  <si>
    <t>Palm kernel/babassu oil, crude</t>
  </si>
  <si>
    <t>42249</t>
  </si>
  <si>
    <t>4225</t>
  </si>
  <si>
    <t>4229</t>
  </si>
  <si>
    <t>4311</t>
  </si>
  <si>
    <t>43121</t>
  </si>
  <si>
    <t>43122</t>
  </si>
  <si>
    <t>4313</t>
  </si>
  <si>
    <t>43141</t>
  </si>
  <si>
    <t>43142</t>
  </si>
  <si>
    <t>51111</t>
  </si>
  <si>
    <t>Ethylene</t>
  </si>
  <si>
    <t>51112</t>
  </si>
  <si>
    <t>51113</t>
  </si>
  <si>
    <t>Butylenes, butadienes &amp; methylbutadienes</t>
  </si>
  <si>
    <t>51114</t>
  </si>
  <si>
    <t>Saturated acyclic hydrocarbons</t>
  </si>
  <si>
    <t>51119</t>
  </si>
  <si>
    <t>51121</t>
  </si>
  <si>
    <t>Cyclohexane</t>
  </si>
  <si>
    <t>51122</t>
  </si>
  <si>
    <t>Benzene, pure</t>
  </si>
  <si>
    <t>51123</t>
  </si>
  <si>
    <t>Toluene, pure</t>
  </si>
  <si>
    <t>51124</t>
  </si>
  <si>
    <t>Xylenes, pure</t>
  </si>
  <si>
    <t>51125</t>
  </si>
  <si>
    <t>Styrene</t>
  </si>
  <si>
    <t>51126</t>
  </si>
  <si>
    <t>51127</t>
  </si>
  <si>
    <t>Cumene</t>
  </si>
  <si>
    <t>51129</t>
  </si>
  <si>
    <t>51131</t>
  </si>
  <si>
    <t>51132</t>
  </si>
  <si>
    <t>51133</t>
  </si>
  <si>
    <t>51134</t>
  </si>
  <si>
    <t>51135</t>
  </si>
  <si>
    <t>1,2-Dichloroethane (ethylene dichloride)</t>
  </si>
  <si>
    <t>51136</t>
  </si>
  <si>
    <t>51137</t>
  </si>
  <si>
    <t>51138</t>
  </si>
  <si>
    <t>51139</t>
  </si>
  <si>
    <t>5114</t>
  </si>
  <si>
    <t>51211</t>
  </si>
  <si>
    <t>51212</t>
  </si>
  <si>
    <t>51213</t>
  </si>
  <si>
    <t>Butanols</t>
  </si>
  <si>
    <t>51214</t>
  </si>
  <si>
    <t>51215</t>
  </si>
  <si>
    <t>51216</t>
  </si>
  <si>
    <t>51217</t>
  </si>
  <si>
    <t>51218</t>
  </si>
  <si>
    <t>51219</t>
  </si>
  <si>
    <t>51221</t>
  </si>
  <si>
    <t>Ethylene glycol (ethanediol)</t>
  </si>
  <si>
    <t>51222</t>
  </si>
  <si>
    <t>51223</t>
  </si>
  <si>
    <t>51224</t>
  </si>
  <si>
    <t>Mannitol</t>
  </si>
  <si>
    <t>51225</t>
  </si>
  <si>
    <t>D-glucitol (sorbitol)</t>
  </si>
  <si>
    <t>51229</t>
  </si>
  <si>
    <t>51231</t>
  </si>
  <si>
    <t>51235</t>
  </si>
  <si>
    <t>51241</t>
  </si>
  <si>
    <t>Phenol (hydroxybenzene), pure, &amp; its salts</t>
  </si>
  <si>
    <t>51242</t>
  </si>
  <si>
    <t>Cresols, n.e.s., &amp; their salts</t>
  </si>
  <si>
    <t>51243</t>
  </si>
  <si>
    <t>51244</t>
  </si>
  <si>
    <t>51371</t>
  </si>
  <si>
    <t>51372</t>
  </si>
  <si>
    <t>51373</t>
  </si>
  <si>
    <t>Methacrylic acid &amp; its salts &amp; esters</t>
  </si>
  <si>
    <t>Waste organic solvents</t>
  </si>
  <si>
    <t>51374</t>
  </si>
  <si>
    <t>51375</t>
  </si>
  <si>
    <t>Butyric acids, valeric acids, their salts &amp; esters</t>
  </si>
  <si>
    <t>51376</t>
  </si>
  <si>
    <t>Palmitic acid, stearic acid, their salts &amp; esters</t>
  </si>
  <si>
    <t>51377</t>
  </si>
  <si>
    <t>Saturated acyclic monocarboxylic acids, n.e.s.; anhydrides, halides, peroxides &amp; peroxyacids of saturated acyclic monocarboxylic acids &amp; their halogenated, sulphonated, nitrated/nitrosated derivatives</t>
  </si>
  <si>
    <t>51378</t>
  </si>
  <si>
    <t>Oleic, linoleic/linolenic acids, their salts &amp; esters</t>
  </si>
  <si>
    <t>51379</t>
  </si>
  <si>
    <t>51381</t>
  </si>
  <si>
    <t>Maleic anhydride</t>
  </si>
  <si>
    <t>51382</t>
  </si>
  <si>
    <t>Phthalic anhydride</t>
  </si>
  <si>
    <t>51383</t>
  </si>
  <si>
    <t>Dioctyl orthophthalates</t>
  </si>
  <si>
    <t>51384</t>
  </si>
  <si>
    <t>Dimethyl terephthalate</t>
  </si>
  <si>
    <t>51385</t>
  </si>
  <si>
    <t>Cyclanic, cyclenic/cycloterpenic polycarboxylic acids, their anhydrides, halides, peroxides, peroxyacids &amp; their derivatives</t>
  </si>
  <si>
    <t>51389</t>
  </si>
  <si>
    <t>51391</t>
  </si>
  <si>
    <t>51392</t>
  </si>
  <si>
    <t>Other carboxylic acids with alcohol function but without other oxygen function, their anhydrides, halides, peroxides, peroxyacids &amp; their derivatives.</t>
  </si>
  <si>
    <t>51393</t>
  </si>
  <si>
    <t>Salicylic acid &amp; its salts &amp; esters</t>
  </si>
  <si>
    <t>51394</t>
  </si>
  <si>
    <t>Other carboxylic acids with phenol function but without other oxygen function, their anhydrides, halides, peroxides, peroxyacids &amp; their derivatives</t>
  </si>
  <si>
    <t>51395</t>
  </si>
  <si>
    <t>51396</t>
  </si>
  <si>
    <t>Carboxylic acids with additional oxygen functions, n.e.s., their anhydrides, halides, peroxides, peroxyacids &amp; their derivatives</t>
  </si>
  <si>
    <t>51451</t>
  </si>
  <si>
    <t>51452</t>
  </si>
  <si>
    <t>Acyclic polyamines &amp; their derivatives; salts thereof</t>
  </si>
  <si>
    <t>51453</t>
  </si>
  <si>
    <t>Cyclanic, cyclenic/cycloterpenic mono-/polyamines, &amp; their derivatives; salts thereof.</t>
  </si>
  <si>
    <t>51454</t>
  </si>
  <si>
    <t>Aromatic monoamines &amp; their derivatives; salts thereof</t>
  </si>
  <si>
    <t>51455</t>
  </si>
  <si>
    <t>Aromatic polyamines &amp; their derivatives; salts thereof</t>
  </si>
  <si>
    <t>51461</t>
  </si>
  <si>
    <t>51462</t>
  </si>
  <si>
    <t>51463</t>
  </si>
  <si>
    <t>Amino-aldehydes, amino-ketones &amp; amino-quinones (other than those containing &gt; one kind of oxygen function); salts thereof</t>
  </si>
  <si>
    <t>51464</t>
  </si>
  <si>
    <t>Lysine &amp; its esters; salts thereof; glutamic acid &amp; its salts</t>
  </si>
  <si>
    <t>51465</t>
  </si>
  <si>
    <t>51467</t>
  </si>
  <si>
    <t>51471</t>
  </si>
  <si>
    <t>Acyclic amides (including acyclic carbamates) &amp; their derivatives; salts thereof</t>
  </si>
  <si>
    <t>51473</t>
  </si>
  <si>
    <t>Ureines &amp; their derivatives; salts thereof</t>
  </si>
  <si>
    <t>51479</t>
  </si>
  <si>
    <t>Other cyclic amides (including cyclic carbamates) &amp; their derivatives; salts thereof</t>
  </si>
  <si>
    <t>51481</t>
  </si>
  <si>
    <t>51482</t>
  </si>
  <si>
    <t>Carboxyimide-function compounds (including saccharin &amp; its salts) &amp; imine-function compounds</t>
  </si>
  <si>
    <t>51483</t>
  </si>
  <si>
    <t>51484</t>
  </si>
  <si>
    <t>51485</t>
  </si>
  <si>
    <t>Diazo-, azo-, &amp; azoxy-compounds</t>
  </si>
  <si>
    <t>51486</t>
  </si>
  <si>
    <t>51489</t>
  </si>
  <si>
    <t>51542</t>
  </si>
  <si>
    <t>Thiocarbamates &amp; dithiocarbamates</t>
  </si>
  <si>
    <t>51543</t>
  </si>
  <si>
    <t>Thiuram mono-, di-/tetrasulphides</t>
  </si>
  <si>
    <t>51544</t>
  </si>
  <si>
    <t>Methionine</t>
  </si>
  <si>
    <t>51549</t>
  </si>
  <si>
    <t>5155</t>
  </si>
  <si>
    <t>51561</t>
  </si>
  <si>
    <t>Lactams</t>
  </si>
  <si>
    <t>51562</t>
  </si>
  <si>
    <t>Coumarin, methylcoumarins &amp; ethylcoumarins</t>
  </si>
  <si>
    <t>51563</t>
  </si>
  <si>
    <t>Other lactones</t>
  </si>
  <si>
    <t>51569</t>
  </si>
  <si>
    <t>51571</t>
  </si>
  <si>
    <t>51572</t>
  </si>
  <si>
    <t>Hydantoin &amp; its derivatives</t>
  </si>
  <si>
    <t>51573</t>
  </si>
  <si>
    <t>Other heterocyclic compounds containing an unfused imidazole ring, whether/not hydrogenated, in the structure</t>
  </si>
  <si>
    <t>51574</t>
  </si>
  <si>
    <t>51575</t>
  </si>
  <si>
    <t>Heterocyclic compounds with nitrogen hetero-atom(s) only, containing a quinoline/isoquinoline ring-system, whether/not hydrogenated, not further fused.</t>
  </si>
  <si>
    <t>51576</t>
  </si>
  <si>
    <t>51577</t>
  </si>
  <si>
    <t>51578</t>
  </si>
  <si>
    <t>Heterocyclic compounds containing a phenothiazine ring-system</t>
  </si>
  <si>
    <t>51579</t>
  </si>
  <si>
    <t>5158</t>
  </si>
  <si>
    <t>Sulphonamides</t>
  </si>
  <si>
    <t>51612</t>
  </si>
  <si>
    <t>Acetals &amp; hemiacetals, whether/not with other oxygen function, &amp; their halogenated, sulphonated, nitrated/nitrosated derivatives</t>
  </si>
  <si>
    <t>51613</t>
  </si>
  <si>
    <t>51614</t>
  </si>
  <si>
    <t>Methyloxirane (propylene oxide)</t>
  </si>
  <si>
    <t>51615</t>
  </si>
  <si>
    <t>51616</t>
  </si>
  <si>
    <t>51617</t>
  </si>
  <si>
    <t>51621</t>
  </si>
  <si>
    <t>51622</t>
  </si>
  <si>
    <t>Other aldehydes, whether/not with other oxygen function; cyclic polymers of aldehydes; paraformaldehyde</t>
  </si>
  <si>
    <t>51623</t>
  </si>
  <si>
    <t>51624</t>
  </si>
  <si>
    <t>Butanone (ethyl methyl ketone)</t>
  </si>
  <si>
    <t>51625</t>
  </si>
  <si>
    <t>51626</t>
  </si>
  <si>
    <t>Halogenated, sulphonated, nitrated/nitrosated derivatives of the products of headings 516.21 &amp; 516.22</t>
  </si>
  <si>
    <t>51627</t>
  </si>
  <si>
    <t>Camphor</t>
  </si>
  <si>
    <t>51628</t>
  </si>
  <si>
    <t>Other cyclanic, cyclenic/cycloterpenic ketones without other oxygen function</t>
  </si>
  <si>
    <t>51629</t>
  </si>
  <si>
    <t>51631</t>
  </si>
  <si>
    <t>51639</t>
  </si>
  <si>
    <t>51691</t>
  </si>
  <si>
    <t>51692</t>
  </si>
  <si>
    <t>51699</t>
  </si>
  <si>
    <t>5221</t>
  </si>
  <si>
    <t>52221</t>
  </si>
  <si>
    <t>52222</t>
  </si>
  <si>
    <t>Selenium, tellurium, phosphorus, arsenic &amp; boron</t>
  </si>
  <si>
    <t>52223</t>
  </si>
  <si>
    <t>52224</t>
  </si>
  <si>
    <t>52225</t>
  </si>
  <si>
    <t>52226</t>
  </si>
  <si>
    <t>Sulphur, sublimed/precipitated; colloidal sulphur</t>
  </si>
  <si>
    <t>52227</t>
  </si>
  <si>
    <t>Mercury</t>
  </si>
  <si>
    <t>52228</t>
  </si>
  <si>
    <t>52229</t>
  </si>
  <si>
    <t>52231</t>
  </si>
  <si>
    <t>52232</t>
  </si>
  <si>
    <t>52233</t>
  </si>
  <si>
    <t>Nitric acid; sulphonitric acids</t>
  </si>
  <si>
    <t>52234</t>
  </si>
  <si>
    <t>52235</t>
  </si>
  <si>
    <t>52236</t>
  </si>
  <si>
    <t>52237</t>
  </si>
  <si>
    <t>Silicon dioxide</t>
  </si>
  <si>
    <t>52239</t>
  </si>
  <si>
    <t>52241</t>
  </si>
  <si>
    <t>Halides &amp; halide oxides of non-metals</t>
  </si>
  <si>
    <t>52242</t>
  </si>
  <si>
    <t>Sulphides of non-metals; commercial phosphorus trisulphide</t>
  </si>
  <si>
    <t>52251</t>
  </si>
  <si>
    <t>Zinc oxide; zinc peroxide</t>
  </si>
  <si>
    <t>52252</t>
  </si>
  <si>
    <t>52253</t>
  </si>
  <si>
    <t>Manganese oxides</t>
  </si>
  <si>
    <t>52254</t>
  </si>
  <si>
    <t>52255</t>
  </si>
  <si>
    <t>Cobalt oxides &amp; hydroxides; commercial cobalt oxides</t>
  </si>
  <si>
    <t>52256</t>
  </si>
  <si>
    <t>Titanium oxides</t>
  </si>
  <si>
    <t>52257</t>
  </si>
  <si>
    <t>Lead oxides; red lead &amp; orange lead</t>
  </si>
  <si>
    <t>52261</t>
  </si>
  <si>
    <t>52262</t>
  </si>
  <si>
    <t>52263</t>
  </si>
  <si>
    <t>52264</t>
  </si>
  <si>
    <t>52265</t>
  </si>
  <si>
    <t>Hydroxide &amp; peroxide of magnesium; oxides, hydroxides &amp;  peroxides, of strontium/barium.</t>
  </si>
  <si>
    <t>52266</t>
  </si>
  <si>
    <t>Aluminium hydroxide</t>
  </si>
  <si>
    <t>52267</t>
  </si>
  <si>
    <t>52268</t>
  </si>
  <si>
    <t>52269</t>
  </si>
  <si>
    <t>Other inorganic bases; other metal oxides, hydroxides &amp; peroxides</t>
  </si>
  <si>
    <t>5231</t>
  </si>
  <si>
    <t>52321</t>
  </si>
  <si>
    <t>52322</t>
  </si>
  <si>
    <t>52329</t>
  </si>
  <si>
    <t>52331</t>
  </si>
  <si>
    <t>52332</t>
  </si>
  <si>
    <t>Chlorates of sodium</t>
  </si>
  <si>
    <t>52339</t>
  </si>
  <si>
    <t>52341</t>
  </si>
  <si>
    <t>Sodium sulphides</t>
  </si>
  <si>
    <t>52342</t>
  </si>
  <si>
    <t>Other sulphides; polysulphides</t>
  </si>
  <si>
    <t>52343</t>
  </si>
  <si>
    <t>52344</t>
  </si>
  <si>
    <t>Sulphites; thiosulphates</t>
  </si>
  <si>
    <t>52345</t>
  </si>
  <si>
    <t>52349</t>
  </si>
  <si>
    <t>52351</t>
  </si>
  <si>
    <t>Nitrites</t>
  </si>
  <si>
    <t>52352</t>
  </si>
  <si>
    <t>Potassium nitrate</t>
  </si>
  <si>
    <t>52359</t>
  </si>
  <si>
    <t>52361</t>
  </si>
  <si>
    <t>Phosphinates (hypophosphites) &amp; phosphonates (phosphites)</t>
  </si>
  <si>
    <t>52363</t>
  </si>
  <si>
    <t>52364</t>
  </si>
  <si>
    <t>Sodium triphosphate (sodium tripolyphosphate)</t>
  </si>
  <si>
    <t>52365</t>
  </si>
  <si>
    <t>52372</t>
  </si>
  <si>
    <t>Neutral sodium carbonate (disodium carbonate)</t>
  </si>
  <si>
    <t>52373</t>
  </si>
  <si>
    <t>52374</t>
  </si>
  <si>
    <t>Potassium carbonates</t>
  </si>
  <si>
    <t>52379</t>
  </si>
  <si>
    <t>52381</t>
  </si>
  <si>
    <t>Cyanides, cyanide oxides &amp; complex cyanides</t>
  </si>
  <si>
    <t>52383</t>
  </si>
  <si>
    <t>52384</t>
  </si>
  <si>
    <t>52389</t>
  </si>
  <si>
    <t>52431</t>
  </si>
  <si>
    <t>52432</t>
  </si>
  <si>
    <t>52491</t>
  </si>
  <si>
    <t>52492</t>
  </si>
  <si>
    <t>Phosphides, whether/not chemically defined (excluding ferrophosphorus)</t>
  </si>
  <si>
    <t>52493</t>
  </si>
  <si>
    <t>Calcium carbide, whether/not chemically defined</t>
  </si>
  <si>
    <t>52494</t>
  </si>
  <si>
    <t>Carbides (other than calcium carbide), whether/not chemically defined</t>
  </si>
  <si>
    <t>52495</t>
  </si>
  <si>
    <t>52496</t>
  </si>
  <si>
    <t>52499</t>
  </si>
  <si>
    <t>5251</t>
  </si>
  <si>
    <t>Radioactive chemical elements and radioactive isotopes (including the fissile or fertile chemical elements and isotopes) and their compounds; mixtures and residues containing these products</t>
  </si>
  <si>
    <t>52511</t>
  </si>
  <si>
    <t>52513</t>
  </si>
  <si>
    <t>Uranium enriched in U 235 &amp; its compounds; plutonium &amp; its compounds; alloys, dispersions (including cermets), ceramic products &amp; mixtures containing uranium enriched in U 235, plutonium/compounds of these products</t>
  </si>
  <si>
    <t>52515</t>
  </si>
  <si>
    <t>Uranium depleted in U 235 &amp; its compounds; thorium &amp; its compounds; alloys, dispersions (including cermets), ceramic products &amp; mixtures containing uranium depleted in U 235, thorium/compounds of these products</t>
  </si>
  <si>
    <t>52517</t>
  </si>
  <si>
    <t>52519</t>
  </si>
  <si>
    <t>52591</t>
  </si>
  <si>
    <t>52595</t>
  </si>
  <si>
    <t>53111</t>
  </si>
  <si>
    <t>53112</t>
  </si>
  <si>
    <t>Acid dyes, whether/not premetallized, &amp; preparations based thereon; mordant dyes &amp; preparations based thereon</t>
  </si>
  <si>
    <t>53113</t>
  </si>
  <si>
    <t>53114</t>
  </si>
  <si>
    <t>Direct dyes &amp; preparations based thereon</t>
  </si>
  <si>
    <t>53115</t>
  </si>
  <si>
    <t>53116</t>
  </si>
  <si>
    <t>53117</t>
  </si>
  <si>
    <t>53119</t>
  </si>
  <si>
    <t>53121</t>
  </si>
  <si>
    <t>53122</t>
  </si>
  <si>
    <t>53221</t>
  </si>
  <si>
    <t>53222</t>
  </si>
  <si>
    <t>53231</t>
  </si>
  <si>
    <t>53232</t>
  </si>
  <si>
    <t>53311</t>
  </si>
  <si>
    <t>53312</t>
  </si>
  <si>
    <t>53314</t>
  </si>
  <si>
    <t>Ultramarine &amp; preparations based thereon</t>
  </si>
  <si>
    <t>53315</t>
  </si>
  <si>
    <t>Lithopone &amp; other pigments &amp; preparations based on zinc sulphide</t>
  </si>
  <si>
    <t>53317</t>
  </si>
  <si>
    <t>Colouring matter &amp; other preparations, n.e.s.</t>
  </si>
  <si>
    <t>53318</t>
  </si>
  <si>
    <t>53321</t>
  </si>
  <si>
    <t>53329</t>
  </si>
  <si>
    <t>53341</t>
  </si>
  <si>
    <t>53342</t>
  </si>
  <si>
    <t>53343</t>
  </si>
  <si>
    <t>53344</t>
  </si>
  <si>
    <t>53351</t>
  </si>
  <si>
    <t>53352</t>
  </si>
  <si>
    <t>53353</t>
  </si>
  <si>
    <t>53354</t>
  </si>
  <si>
    <t>53355</t>
  </si>
  <si>
    <t>54112</t>
  </si>
  <si>
    <t>54113</t>
  </si>
  <si>
    <t>54114</t>
  </si>
  <si>
    <t>54115</t>
  </si>
  <si>
    <t>54116</t>
  </si>
  <si>
    <t>54117</t>
  </si>
  <si>
    <t>54131</t>
  </si>
  <si>
    <t>54132</t>
  </si>
  <si>
    <t>54133</t>
  </si>
  <si>
    <t>Tetracyclines &amp; their derivatives; salts thereof</t>
  </si>
  <si>
    <t>54139</t>
  </si>
  <si>
    <t>54141</t>
  </si>
  <si>
    <t>54142</t>
  </si>
  <si>
    <t>54143</t>
  </si>
  <si>
    <t>Caffeine &amp; its salts</t>
  </si>
  <si>
    <t>54144</t>
  </si>
  <si>
    <t>54145</t>
  </si>
  <si>
    <t>Theophylline &amp; aminophylline (theophylline-ethylenediamine) &amp; their derivatives; salts thereof</t>
  </si>
  <si>
    <t>54146</t>
  </si>
  <si>
    <t>54149</t>
  </si>
  <si>
    <t>54153</t>
  </si>
  <si>
    <t>Steroidal hormones, their derivatives &amp; structural analogues</t>
  </si>
  <si>
    <t>54154</t>
  </si>
  <si>
    <t>Waste, parings &amp; scrap of polymers of vinyl chloride</t>
  </si>
  <si>
    <t>54155</t>
  </si>
  <si>
    <t>Catecholamine hormones, their derivatives &amp; structural analogues</t>
  </si>
  <si>
    <t>54156</t>
  </si>
  <si>
    <t>54159</t>
  </si>
  <si>
    <t>54161</t>
  </si>
  <si>
    <t>Glycosides, natural/reproduced by synthesis, &amp; their salts, ethers, esters &amp; other derivatives</t>
  </si>
  <si>
    <t>54162</t>
  </si>
  <si>
    <t>54163</t>
  </si>
  <si>
    <t>54164</t>
  </si>
  <si>
    <t>Human blood; animal blood prepared for therapeutic, prophylactic/diagnostic uses; toxins, cultures of micro-organisms (excluding yeasts) &amp; similar products</t>
  </si>
  <si>
    <t>5419</t>
  </si>
  <si>
    <t>Pharmaceutical goods, other than medicaments</t>
  </si>
  <si>
    <t>54191</t>
  </si>
  <si>
    <t>54192</t>
  </si>
  <si>
    <t>54193</t>
  </si>
  <si>
    <t>54199</t>
  </si>
  <si>
    <t>54211</t>
  </si>
  <si>
    <t>54212</t>
  </si>
  <si>
    <t>54213</t>
  </si>
  <si>
    <t>54219</t>
  </si>
  <si>
    <t>54221</t>
  </si>
  <si>
    <t>54222</t>
  </si>
  <si>
    <t>54223</t>
  </si>
  <si>
    <t>54224</t>
  </si>
  <si>
    <t>54229</t>
  </si>
  <si>
    <t>54231</t>
  </si>
  <si>
    <t>54232</t>
  </si>
  <si>
    <t>54291</t>
  </si>
  <si>
    <t>54292</t>
  </si>
  <si>
    <t>54293</t>
  </si>
  <si>
    <t>55131</t>
  </si>
  <si>
    <t>55132</t>
  </si>
  <si>
    <t>55133</t>
  </si>
  <si>
    <t>55135</t>
  </si>
  <si>
    <t>55141</t>
  </si>
  <si>
    <t>55149</t>
  </si>
  <si>
    <t>5531</t>
  </si>
  <si>
    <t>5532</t>
  </si>
  <si>
    <t>5533</t>
  </si>
  <si>
    <t>5534</t>
  </si>
  <si>
    <t>55351</t>
  </si>
  <si>
    <t>55352</t>
  </si>
  <si>
    <t>55353</t>
  </si>
  <si>
    <t>55354</t>
  </si>
  <si>
    <t>55359</t>
  </si>
  <si>
    <t>55411</t>
  </si>
  <si>
    <t>55415</t>
  </si>
  <si>
    <t>55419</t>
  </si>
  <si>
    <t>55421</t>
  </si>
  <si>
    <t>55422</t>
  </si>
  <si>
    <t>55423</t>
  </si>
  <si>
    <t>55431</t>
  </si>
  <si>
    <t>55432</t>
  </si>
  <si>
    <t>55433</t>
  </si>
  <si>
    <t>55434</t>
  </si>
  <si>
    <t>55435</t>
  </si>
  <si>
    <t>56211</t>
  </si>
  <si>
    <t>56212</t>
  </si>
  <si>
    <t>56213</t>
  </si>
  <si>
    <t>56214</t>
  </si>
  <si>
    <t>Double salts &amp; mixtures of calcium nitrate &amp; ammonium nitrate</t>
  </si>
  <si>
    <t>56216</t>
  </si>
  <si>
    <t>56217</t>
  </si>
  <si>
    <t>56219</t>
  </si>
  <si>
    <t>56222</t>
  </si>
  <si>
    <t>Superphosphates</t>
  </si>
  <si>
    <t>56229</t>
  </si>
  <si>
    <t>56231</t>
  </si>
  <si>
    <t>56232</t>
  </si>
  <si>
    <t>56239</t>
  </si>
  <si>
    <t>56291</t>
  </si>
  <si>
    <t>56292</t>
  </si>
  <si>
    <t>56293</t>
  </si>
  <si>
    <t>56294</t>
  </si>
  <si>
    <t>56295</t>
  </si>
  <si>
    <t>56296</t>
  </si>
  <si>
    <t>56299</t>
  </si>
  <si>
    <t>57111</t>
  </si>
  <si>
    <t>Polyethylene having a specific gravity of &lt; 0.94</t>
  </si>
  <si>
    <t>57112</t>
  </si>
  <si>
    <t>Polyethylene having a specific gravity of 0.94/more</t>
  </si>
  <si>
    <t>5712</t>
  </si>
  <si>
    <t>5719</t>
  </si>
  <si>
    <t>57211</t>
  </si>
  <si>
    <t>57219</t>
  </si>
  <si>
    <t>57291</t>
  </si>
  <si>
    <t>Styrene-acrylonitrile (SAN) copolymers</t>
  </si>
  <si>
    <t>57292</t>
  </si>
  <si>
    <t>Acrylonitrile-butadiene-styrene (ABS) copolymers</t>
  </si>
  <si>
    <t>57299</t>
  </si>
  <si>
    <t>57311</t>
  </si>
  <si>
    <t>57312</t>
  </si>
  <si>
    <t>57313</t>
  </si>
  <si>
    <t>57391</t>
  </si>
  <si>
    <t>Vinyl chloride-vinyl acetate copolymers</t>
  </si>
  <si>
    <t>57392</t>
  </si>
  <si>
    <t>Other vinyl chloride copolymers</t>
  </si>
  <si>
    <t>57393</t>
  </si>
  <si>
    <t>Vinylidene chloride polymers</t>
  </si>
  <si>
    <t>57394</t>
  </si>
  <si>
    <t>57399</t>
  </si>
  <si>
    <t>57411</t>
  </si>
  <si>
    <t>57419</t>
  </si>
  <si>
    <t>Other polyethers</t>
  </si>
  <si>
    <t>5742</t>
  </si>
  <si>
    <t>57431</t>
  </si>
  <si>
    <t>57432</t>
  </si>
  <si>
    <t>Alkyd resins</t>
  </si>
  <si>
    <t>57433</t>
  </si>
  <si>
    <t>Polyethylene terephthalate</t>
  </si>
  <si>
    <t>57434</t>
  </si>
  <si>
    <t>57439</t>
  </si>
  <si>
    <t>57511</t>
  </si>
  <si>
    <t>57512</t>
  </si>
  <si>
    <t>Polyisobutylene</t>
  </si>
  <si>
    <t>57513</t>
  </si>
  <si>
    <t>57519</t>
  </si>
  <si>
    <t>57521</t>
  </si>
  <si>
    <t>57529</t>
  </si>
  <si>
    <t>57531</t>
  </si>
  <si>
    <t>57539</t>
  </si>
  <si>
    <t>57541</t>
  </si>
  <si>
    <t>57542</t>
  </si>
  <si>
    <t>57543</t>
  </si>
  <si>
    <t>57544</t>
  </si>
  <si>
    <t>Phenolic resins</t>
  </si>
  <si>
    <t>57545</t>
  </si>
  <si>
    <t>57551</t>
  </si>
  <si>
    <t>57552</t>
  </si>
  <si>
    <t>57553</t>
  </si>
  <si>
    <t>Cellulose nitrates (including collodions)</t>
  </si>
  <si>
    <t>57554</t>
  </si>
  <si>
    <t>Cellulose ethers</t>
  </si>
  <si>
    <t>57559</t>
  </si>
  <si>
    <t>57591</t>
  </si>
  <si>
    <t>57592</t>
  </si>
  <si>
    <t>57593</t>
  </si>
  <si>
    <t>57594</t>
  </si>
  <si>
    <t>Alginic acid, its salts &amp; esters</t>
  </si>
  <si>
    <t>57595</t>
  </si>
  <si>
    <t>57596</t>
  </si>
  <si>
    <t>57597</t>
  </si>
  <si>
    <t>5791</t>
  </si>
  <si>
    <t>Waste, parings &amp; scrap of polymers of ethylene</t>
  </si>
  <si>
    <t>5792</t>
  </si>
  <si>
    <t>Waste, parings &amp; scrap of polymers of styrene</t>
  </si>
  <si>
    <t>5793</t>
  </si>
  <si>
    <t>5799</t>
  </si>
  <si>
    <t>5811</t>
  </si>
  <si>
    <t>5812</t>
  </si>
  <si>
    <t>5813</t>
  </si>
  <si>
    <t>5814</t>
  </si>
  <si>
    <t>5815</t>
  </si>
  <si>
    <t>5816</t>
  </si>
  <si>
    <t>5817</t>
  </si>
  <si>
    <t>58211</t>
  </si>
  <si>
    <t>58219</t>
  </si>
  <si>
    <t>58221</t>
  </si>
  <si>
    <t>58222</t>
  </si>
  <si>
    <t>58223</t>
  </si>
  <si>
    <t>58224</t>
  </si>
  <si>
    <t>58225</t>
  </si>
  <si>
    <t>58226</t>
  </si>
  <si>
    <t>58228</t>
  </si>
  <si>
    <t>Other plates, sheets, fillm, strip,of cellulose/its chemical derivatives, n.e.s.</t>
  </si>
  <si>
    <t>58229</t>
  </si>
  <si>
    <t>58291</t>
  </si>
  <si>
    <t>58299</t>
  </si>
  <si>
    <t>5831</t>
  </si>
  <si>
    <t>5832</t>
  </si>
  <si>
    <t>5839</t>
  </si>
  <si>
    <t>5911</t>
  </si>
  <si>
    <t>5912</t>
  </si>
  <si>
    <t>5913</t>
  </si>
  <si>
    <t>5914</t>
  </si>
  <si>
    <t>5919</t>
  </si>
  <si>
    <t>59211</t>
  </si>
  <si>
    <t>59212</t>
  </si>
  <si>
    <t>59213</t>
  </si>
  <si>
    <t>59214</t>
  </si>
  <si>
    <t>Manioc (cassava) starch</t>
  </si>
  <si>
    <t>59215</t>
  </si>
  <si>
    <t>59216</t>
  </si>
  <si>
    <t>Inulin</t>
  </si>
  <si>
    <t>59217</t>
  </si>
  <si>
    <t>59221</t>
  </si>
  <si>
    <t>59222</t>
  </si>
  <si>
    <t>59223</t>
  </si>
  <si>
    <t>59224</t>
  </si>
  <si>
    <t>59225</t>
  </si>
  <si>
    <t>59226</t>
  </si>
  <si>
    <t>59227</t>
  </si>
  <si>
    <t>59229</t>
  </si>
  <si>
    <t>59311</t>
  </si>
  <si>
    <t>59312</t>
  </si>
  <si>
    <t>5932</t>
  </si>
  <si>
    <t>59331</t>
  </si>
  <si>
    <t>59333</t>
  </si>
  <si>
    <t>59721</t>
  </si>
  <si>
    <t>59725</t>
  </si>
  <si>
    <t>59729</t>
  </si>
  <si>
    <t>59731</t>
  </si>
  <si>
    <t>59733</t>
  </si>
  <si>
    <t>59771</t>
  </si>
  <si>
    <t>59772</t>
  </si>
  <si>
    <t>59773</t>
  </si>
  <si>
    <t>59774</t>
  </si>
  <si>
    <t>59811</t>
  </si>
  <si>
    <t>59812</t>
  </si>
  <si>
    <t>59813</t>
  </si>
  <si>
    <t>59814</t>
  </si>
  <si>
    <t>59818</t>
  </si>
  <si>
    <t>59835</t>
  </si>
  <si>
    <t>59839</t>
  </si>
  <si>
    <t>5984</t>
  </si>
  <si>
    <t>5985</t>
  </si>
  <si>
    <t>59861</t>
  </si>
  <si>
    <t>59863</t>
  </si>
  <si>
    <t>59864</t>
  </si>
  <si>
    <t>59865</t>
  </si>
  <si>
    <t>59867</t>
  </si>
  <si>
    <t>59869</t>
  </si>
  <si>
    <t>59881</t>
  </si>
  <si>
    <t>59883</t>
  </si>
  <si>
    <t>Supported catalysts with precious metal/precious metal compounds as the active substance</t>
  </si>
  <si>
    <t>59885</t>
  </si>
  <si>
    <t>59889</t>
  </si>
  <si>
    <t>59891</t>
  </si>
  <si>
    <t>59893</t>
  </si>
  <si>
    <t>59894</t>
  </si>
  <si>
    <t>59895</t>
  </si>
  <si>
    <t>59896</t>
  </si>
  <si>
    <t>59897</t>
  </si>
  <si>
    <t>59898</t>
  </si>
  <si>
    <t>59899</t>
  </si>
  <si>
    <t>5991</t>
  </si>
  <si>
    <t>5992</t>
  </si>
  <si>
    <t>5993</t>
  </si>
  <si>
    <t>5994</t>
  </si>
  <si>
    <t>5999</t>
  </si>
  <si>
    <t>6112</t>
  </si>
  <si>
    <t>61143</t>
  </si>
  <si>
    <t>Hides &amp; skins not further prepared in the wet state</t>
  </si>
  <si>
    <t>61144</t>
  </si>
  <si>
    <t>Hides &amp; skins not further prepared in the dry state</t>
  </si>
  <si>
    <t>61145</t>
  </si>
  <si>
    <t>61151</t>
  </si>
  <si>
    <t>Sheep-/lambskin leather, without wool on, tanned/crust skins, but not further prepared, whether/not split (other than leather of subgroup 611.8)</t>
  </si>
  <si>
    <t>61152</t>
  </si>
  <si>
    <t>61161</t>
  </si>
  <si>
    <t>Goat-/kidskin leather, without hair on, tanned/crust hides &amp; skins, but not further prepared, whether/not split (other than leather of subgroup 611.8)</t>
  </si>
  <si>
    <t>61162</t>
  </si>
  <si>
    <t>61171</t>
  </si>
  <si>
    <t>61172</t>
  </si>
  <si>
    <t>Leather of reptiles, other than leather of subgroup 611.8</t>
  </si>
  <si>
    <t>61179</t>
  </si>
  <si>
    <t>61181</t>
  </si>
  <si>
    <t>61183</t>
  </si>
  <si>
    <t>Patent leather &amp; patent-laminated leather; metallized leather</t>
  </si>
  <si>
    <t>6122</t>
  </si>
  <si>
    <t>6129</t>
  </si>
  <si>
    <t>61311</t>
  </si>
  <si>
    <t>Whole furskins of mink, with/without head, tail/paws, tanned/dressed</t>
  </si>
  <si>
    <t>61319</t>
  </si>
  <si>
    <t>Whole furskins other than of mink, with/without head, tail/paws, tanned/dressed, not assembled</t>
  </si>
  <si>
    <t>6132</t>
  </si>
  <si>
    <t>6133</t>
  </si>
  <si>
    <t>62111</t>
  </si>
  <si>
    <t>62112</t>
  </si>
  <si>
    <t>Compounded rubber, unvulcanized, in primary forms/inplates, sheets/strip solutions; dispersions (other than those of heading 621.11)</t>
  </si>
  <si>
    <t>62119</t>
  </si>
  <si>
    <t>62121</t>
  </si>
  <si>
    <t>Camel-back strips for retreading rubber tyres</t>
  </si>
  <si>
    <t>62129</t>
  </si>
  <si>
    <t>62131</t>
  </si>
  <si>
    <t>62132</t>
  </si>
  <si>
    <t>62133</t>
  </si>
  <si>
    <t>62141</t>
  </si>
  <si>
    <t>62142</t>
  </si>
  <si>
    <t>62143</t>
  </si>
  <si>
    <t>62144</t>
  </si>
  <si>
    <t>62145</t>
  </si>
  <si>
    <t>6251</t>
  </si>
  <si>
    <t>6252</t>
  </si>
  <si>
    <t>6253</t>
  </si>
  <si>
    <t>6254</t>
  </si>
  <si>
    <t>Tyres, pneumatic, new, of a kind used on motorcycles and bicycles</t>
  </si>
  <si>
    <t>62541</t>
  </si>
  <si>
    <t>62542</t>
  </si>
  <si>
    <t>62551</t>
  </si>
  <si>
    <t>Tyres, pneumatic, new, other, having a "herring-bone"/similar tread</t>
  </si>
  <si>
    <t>62559</t>
  </si>
  <si>
    <t>62591</t>
  </si>
  <si>
    <t>62592</t>
  </si>
  <si>
    <t>62593</t>
  </si>
  <si>
    <t>62594</t>
  </si>
  <si>
    <t>62911</t>
  </si>
  <si>
    <t>62919</t>
  </si>
  <si>
    <t>62921</t>
  </si>
  <si>
    <t>62922</t>
  </si>
  <si>
    <t>62991</t>
  </si>
  <si>
    <t>62992</t>
  </si>
  <si>
    <t>62999</t>
  </si>
  <si>
    <t>63311</t>
  </si>
  <si>
    <t>63319</t>
  </si>
  <si>
    <t>63321</t>
  </si>
  <si>
    <t>63329</t>
  </si>
  <si>
    <t>63411</t>
  </si>
  <si>
    <t>63412</t>
  </si>
  <si>
    <t>63421</t>
  </si>
  <si>
    <t>63422</t>
  </si>
  <si>
    <t>63423</t>
  </si>
  <si>
    <t>63431</t>
  </si>
  <si>
    <t>63432</t>
  </si>
  <si>
    <t>63433</t>
  </si>
  <si>
    <t>63439</t>
  </si>
  <si>
    <t>63454</t>
  </si>
  <si>
    <t>63459</t>
  </si>
  <si>
    <t>63491</t>
  </si>
  <si>
    <t>63493</t>
  </si>
  <si>
    <t>63511</t>
  </si>
  <si>
    <t>63512</t>
  </si>
  <si>
    <t>6352</t>
  </si>
  <si>
    <t>63531</t>
  </si>
  <si>
    <t>63532</t>
  </si>
  <si>
    <t>63533</t>
  </si>
  <si>
    <t>63534</t>
  </si>
  <si>
    <t>63539</t>
  </si>
  <si>
    <t>63541</t>
  </si>
  <si>
    <t>63542</t>
  </si>
  <si>
    <t>63549</t>
  </si>
  <si>
    <t>63591</t>
  </si>
  <si>
    <t>63599</t>
  </si>
  <si>
    <t>6411</t>
  </si>
  <si>
    <t>64121</t>
  </si>
  <si>
    <t>64122</t>
  </si>
  <si>
    <t>64124</t>
  </si>
  <si>
    <t>64126</t>
  </si>
  <si>
    <t>64129</t>
  </si>
  <si>
    <t>64131</t>
  </si>
  <si>
    <t>64132</t>
  </si>
  <si>
    <t>64134</t>
  </si>
  <si>
    <t>64141</t>
  </si>
  <si>
    <t>64142</t>
  </si>
  <si>
    <t>64146</t>
  </si>
  <si>
    <t>64147</t>
  </si>
  <si>
    <t>64148</t>
  </si>
  <si>
    <t>64151</t>
  </si>
  <si>
    <t>64152</t>
  </si>
  <si>
    <t>64153</t>
  </si>
  <si>
    <t>64154</t>
  </si>
  <si>
    <t>Testliner (recycled liner board)</t>
  </si>
  <si>
    <t>64155</t>
  </si>
  <si>
    <t>64156</t>
  </si>
  <si>
    <t>64159</t>
  </si>
  <si>
    <t>64161</t>
  </si>
  <si>
    <t>Sack kraft paper, creped/crinkled, whether/not embossed/perforated.</t>
  </si>
  <si>
    <t>64162</t>
  </si>
  <si>
    <t>64163</t>
  </si>
  <si>
    <t>64164</t>
  </si>
  <si>
    <t>64169</t>
  </si>
  <si>
    <t>64171</t>
  </si>
  <si>
    <t>64172</t>
  </si>
  <si>
    <t>64173</t>
  </si>
  <si>
    <t>64174</t>
  </si>
  <si>
    <t>64175</t>
  </si>
  <si>
    <t>64176</t>
  </si>
  <si>
    <t>Other kraft paper &amp; paperboard, other than that of a kind used for writing, printing/other graphic purposes</t>
  </si>
  <si>
    <t>64177</t>
  </si>
  <si>
    <t>64178</t>
  </si>
  <si>
    <t>64179</t>
  </si>
  <si>
    <t>64192</t>
  </si>
  <si>
    <t>64193</t>
  </si>
  <si>
    <t>64194</t>
  </si>
  <si>
    <t>64211</t>
  </si>
  <si>
    <t>64212</t>
  </si>
  <si>
    <t>64213</t>
  </si>
  <si>
    <t>64214</t>
  </si>
  <si>
    <t>64215</t>
  </si>
  <si>
    <t>64216</t>
  </si>
  <si>
    <t>64221</t>
  </si>
  <si>
    <t>64222</t>
  </si>
  <si>
    <t>64223</t>
  </si>
  <si>
    <t>64231</t>
  </si>
  <si>
    <t>64232</t>
  </si>
  <si>
    <t>64233</t>
  </si>
  <si>
    <t>64234</t>
  </si>
  <si>
    <t>64235</t>
  </si>
  <si>
    <t>64239</t>
  </si>
  <si>
    <t>64241</t>
  </si>
  <si>
    <t>64242</t>
  </si>
  <si>
    <t>64243</t>
  </si>
  <si>
    <t>64245</t>
  </si>
  <si>
    <t>64291</t>
  </si>
  <si>
    <t>64293</t>
  </si>
  <si>
    <t>64294</t>
  </si>
  <si>
    <t>64295</t>
  </si>
  <si>
    <t>64299</t>
  </si>
  <si>
    <t>65112</t>
  </si>
  <si>
    <t>Yarn of carded wool, containing 85%/more by weight of wool, not put up for retail sale</t>
  </si>
  <si>
    <t>65113</t>
  </si>
  <si>
    <t>Yarn of combed wool, containing 85%/more by weight of wool, not put up for retail sale</t>
  </si>
  <si>
    <t>65114</t>
  </si>
  <si>
    <t>Yarn of fine animal hair (carded/combed), not put up for retail sale</t>
  </si>
  <si>
    <t>65115</t>
  </si>
  <si>
    <t>Yarn of coarse animal hair/of horsehair (including gimped horsehair yarn), whether/not put up for retail sale.</t>
  </si>
  <si>
    <t>65116</t>
  </si>
  <si>
    <t>65117</t>
  </si>
  <si>
    <t>65118</t>
  </si>
  <si>
    <t>65119</t>
  </si>
  <si>
    <t>Yarn of wool/fine animal hair, containing &lt; 85% by weight of wool/of fine animal hair, put up for retail sale</t>
  </si>
  <si>
    <t>65121</t>
  </si>
  <si>
    <t>65122</t>
  </si>
  <si>
    <t>65131</t>
  </si>
  <si>
    <t>65132</t>
  </si>
  <si>
    <t>Other cotton yarn (other than sewing thread), put up for retail sale</t>
  </si>
  <si>
    <t>65133</t>
  </si>
  <si>
    <t>65134</t>
  </si>
  <si>
    <t>65141</t>
  </si>
  <si>
    <t>65142</t>
  </si>
  <si>
    <t>65143</t>
  </si>
  <si>
    <t>65144</t>
  </si>
  <si>
    <t>Sewing thread of man- made fibres, whether/not put up forretail sale, of artificial staple fibres</t>
  </si>
  <si>
    <t>65151</t>
  </si>
  <si>
    <t>65152</t>
  </si>
  <si>
    <t>Filament yarn (other than sewing thread), of polyesters</t>
  </si>
  <si>
    <t>65159</t>
  </si>
  <si>
    <t>65162</t>
  </si>
  <si>
    <t>65163</t>
  </si>
  <si>
    <t>Other synthetic yarn, single, untwisted/with a twist not &gt; 50 turns per metre, not put up for retail sale</t>
  </si>
  <si>
    <t>65164</t>
  </si>
  <si>
    <t>65169</t>
  </si>
  <si>
    <t>Other synthetic yarn, multiple (folded)/cabled, not put up for retail sale</t>
  </si>
  <si>
    <t>65173</t>
  </si>
  <si>
    <t>High tenacity yarn of viscose rayon, not put up for retail sale</t>
  </si>
  <si>
    <t>65174</t>
  </si>
  <si>
    <t>Other yarn, single, of viscose rayon, untwisted/with a twist not &gt; 120 turns per metre, not put up for retail sale</t>
  </si>
  <si>
    <t>65175</t>
  </si>
  <si>
    <t>Other artificial filament yarn, single,  not put up for retail sale</t>
  </si>
  <si>
    <t>65176</t>
  </si>
  <si>
    <t>Other artificial filament yarn (other than sewing thread), multiple (folded)/cabled, not put up for retail sale</t>
  </si>
  <si>
    <t>65177</t>
  </si>
  <si>
    <t>65178</t>
  </si>
  <si>
    <t>65181</t>
  </si>
  <si>
    <t>65182</t>
  </si>
  <si>
    <t>65183</t>
  </si>
  <si>
    <t>65184</t>
  </si>
  <si>
    <t>Yarn containing &lt; 85% synthetic fibres, not for retail sale</t>
  </si>
  <si>
    <t>65185</t>
  </si>
  <si>
    <t>Yarn (other than sewing thread) of artificial staple fibres, put up for retail sale</t>
  </si>
  <si>
    <t>65186</t>
  </si>
  <si>
    <t>Yarn (other than sewing thread) containing 85%/more by weight of artificial staple fibres, not put up for retail sale</t>
  </si>
  <si>
    <t>65187</t>
  </si>
  <si>
    <t>Yarn (other than sewing thread) of artificial staple fibres, containing &lt; 85% by weight of these fibres, not put up for retail sale</t>
  </si>
  <si>
    <t>65188</t>
  </si>
  <si>
    <t>65191</t>
  </si>
  <si>
    <t>65192</t>
  </si>
  <si>
    <t>65193</t>
  </si>
  <si>
    <t>65194</t>
  </si>
  <si>
    <t>65195</t>
  </si>
  <si>
    <t>65196</t>
  </si>
  <si>
    <t>Flax yarn</t>
  </si>
  <si>
    <t>65197</t>
  </si>
  <si>
    <t>65199</t>
  </si>
  <si>
    <t>Yarn of other vegetable textile fibres; paper yarn</t>
  </si>
  <si>
    <t>65212</t>
  </si>
  <si>
    <t>65213</t>
  </si>
  <si>
    <t>65214</t>
  </si>
  <si>
    <t>65215</t>
  </si>
  <si>
    <t>65221</t>
  </si>
  <si>
    <t>65222</t>
  </si>
  <si>
    <t>65223</t>
  </si>
  <si>
    <t>65224</t>
  </si>
  <si>
    <t>65225</t>
  </si>
  <si>
    <t>65226</t>
  </si>
  <si>
    <t>Other woven fabrics of cotton, unbleached, weight &gt; 200 g/m2</t>
  </si>
  <si>
    <t>65231</t>
  </si>
  <si>
    <t>65232</t>
  </si>
  <si>
    <t>65233</t>
  </si>
  <si>
    <t>65234</t>
  </si>
  <si>
    <t>65241</t>
  </si>
  <si>
    <t>65242</t>
  </si>
  <si>
    <t>65243</t>
  </si>
  <si>
    <t>Other woven fabrics,&gt;85% cotton, weighing &gt; 200 g/m2, denim</t>
  </si>
  <si>
    <t>65244</t>
  </si>
  <si>
    <t>65245</t>
  </si>
  <si>
    <t>65251</t>
  </si>
  <si>
    <t>65252</t>
  </si>
  <si>
    <t>65253</t>
  </si>
  <si>
    <t>65254</t>
  </si>
  <si>
    <t>65261</t>
  </si>
  <si>
    <t>65262</t>
  </si>
  <si>
    <t>65263</t>
  </si>
  <si>
    <t>Other woven cotton fabrics,&lt;85% of cotton,denim</t>
  </si>
  <si>
    <t>65264</t>
  </si>
  <si>
    <t>65265</t>
  </si>
  <si>
    <t>65291</t>
  </si>
  <si>
    <t>65292</t>
  </si>
  <si>
    <t>Other woven fabrics of cotton, dyed, &lt; 200 g/m2</t>
  </si>
  <si>
    <t>65293</t>
  </si>
  <si>
    <t>Other woven fabrics of cotton, of yarns of different colours, &lt; 200 g/m2, of yarns of different colours, weighing not &gt; 200 g/m2</t>
  </si>
  <si>
    <t>65294</t>
  </si>
  <si>
    <t>Other woven fabrics of cotton, printed, &lt; 200 g/m2</t>
  </si>
  <si>
    <t>65295</t>
  </si>
  <si>
    <t>Other woven fabrics of cotton, bleached, weighing &gt; 200 g/m2</t>
  </si>
  <si>
    <t>65296</t>
  </si>
  <si>
    <t>Other woven fabrics of cotton, dyed, weighing &gt; 200 g/m2</t>
  </si>
  <si>
    <t>65297</t>
  </si>
  <si>
    <t>65298</t>
  </si>
  <si>
    <t>65311</t>
  </si>
  <si>
    <t>65312</t>
  </si>
  <si>
    <t>65313</t>
  </si>
  <si>
    <t>65314</t>
  </si>
  <si>
    <t>65315</t>
  </si>
  <si>
    <t>65316</t>
  </si>
  <si>
    <t>65317</t>
  </si>
  <si>
    <t>65318</t>
  </si>
  <si>
    <t>65319</t>
  </si>
  <si>
    <t>65321</t>
  </si>
  <si>
    <t>65325</t>
  </si>
  <si>
    <t>65329</t>
  </si>
  <si>
    <t>65331</t>
  </si>
  <si>
    <t>65332</t>
  </si>
  <si>
    <t>65333</t>
  </si>
  <si>
    <t>65334</t>
  </si>
  <si>
    <t>65335</t>
  </si>
  <si>
    <t>Fabrics, woven, of a weight exceeding 170 g/m2, of yarns of different colours</t>
  </si>
  <si>
    <t>65341</t>
  </si>
  <si>
    <t>Fabrics, woven, &lt;85% of synthetic fibres, mixed mainly/solely with wool/fine animal hair</t>
  </si>
  <si>
    <t>65342</t>
  </si>
  <si>
    <t>65343</t>
  </si>
  <si>
    <t>Fabrics, woven, &lt;85% of synthetic fibres, mixed mainly/solely with fibres other than cotton, wool, fine animal hair/man-made filaments</t>
  </si>
  <si>
    <t>65351</t>
  </si>
  <si>
    <t>Woven fabrics obtained from high tenacity yarn of viscose rayon</t>
  </si>
  <si>
    <t>65352</t>
  </si>
  <si>
    <t>65359</t>
  </si>
  <si>
    <t>65381</t>
  </si>
  <si>
    <t>65382</t>
  </si>
  <si>
    <t>Fabrics, woven, &lt;85% of artificial fibres, mixed mainly/solely with wool/fine animal hair</t>
  </si>
  <si>
    <t>65383</t>
  </si>
  <si>
    <t>65389</t>
  </si>
  <si>
    <t>65391</t>
  </si>
  <si>
    <t>65393</t>
  </si>
  <si>
    <t>65411</t>
  </si>
  <si>
    <t>65413</t>
  </si>
  <si>
    <t>65419</t>
  </si>
  <si>
    <t>65421</t>
  </si>
  <si>
    <t>65422</t>
  </si>
  <si>
    <t>65431</t>
  </si>
  <si>
    <t>65432</t>
  </si>
  <si>
    <t>Fabrics, woven, of combed wool/of combed fine animal hair, containing &lt; 85% by weight of wool/fine animal hair, mixed mainly/solely with man-made filaments/with man-made staple fibres.</t>
  </si>
  <si>
    <t>65433</t>
  </si>
  <si>
    <t>65434</t>
  </si>
  <si>
    <t>65435</t>
  </si>
  <si>
    <t>65441</t>
  </si>
  <si>
    <t>65442</t>
  </si>
  <si>
    <t>Fabrics, woven, of flax, containing &lt; 85% by weight of flax</t>
  </si>
  <si>
    <t>6545</t>
  </si>
  <si>
    <t>6546</t>
  </si>
  <si>
    <t>65491</t>
  </si>
  <si>
    <t>65492</t>
  </si>
  <si>
    <t>65493</t>
  </si>
  <si>
    <t>65494</t>
  </si>
  <si>
    <t>65495</t>
  </si>
  <si>
    <t>65496</t>
  </si>
  <si>
    <t>65497</t>
  </si>
  <si>
    <t>65511</t>
  </si>
  <si>
    <t>Long pile fabrics</t>
  </si>
  <si>
    <t>65512</t>
  </si>
  <si>
    <t>65519</t>
  </si>
  <si>
    <t>65521</t>
  </si>
  <si>
    <t>Other knitted/crocheted fabrics, not impregnated, width &lt; 30 cm</t>
  </si>
  <si>
    <t>65522</t>
  </si>
  <si>
    <t>65523</t>
  </si>
  <si>
    <t>65529</t>
  </si>
  <si>
    <t>65611</t>
  </si>
  <si>
    <t>65612</t>
  </si>
  <si>
    <t>Other woven fabrics, containing by weight 5%/more of elastomeric yarn/rubber thread</t>
  </si>
  <si>
    <t>65613</t>
  </si>
  <si>
    <t>65614</t>
  </si>
  <si>
    <t>65621</t>
  </si>
  <si>
    <t>65629</t>
  </si>
  <si>
    <t>65631</t>
  </si>
  <si>
    <t>65632</t>
  </si>
  <si>
    <t>65641</t>
  </si>
  <si>
    <t>65642</t>
  </si>
  <si>
    <t>65643</t>
  </si>
  <si>
    <t>65651</t>
  </si>
  <si>
    <t>65659</t>
  </si>
  <si>
    <t>65711</t>
  </si>
  <si>
    <t>65712</t>
  </si>
  <si>
    <t>65719</t>
  </si>
  <si>
    <t>6572</t>
  </si>
  <si>
    <t>65731</t>
  </si>
  <si>
    <t>65732</t>
  </si>
  <si>
    <t>65733</t>
  </si>
  <si>
    <t>65734</t>
  </si>
  <si>
    <t>65735</t>
  </si>
  <si>
    <t>6574</t>
  </si>
  <si>
    <t>65751</t>
  </si>
  <si>
    <t>65752</t>
  </si>
  <si>
    <t>65759</t>
  </si>
  <si>
    <t>65761</t>
  </si>
  <si>
    <t>65762</t>
  </si>
  <si>
    <t>65771</t>
  </si>
  <si>
    <t>65772</t>
  </si>
  <si>
    <t>65773</t>
  </si>
  <si>
    <t>65781</t>
  </si>
  <si>
    <t>65789</t>
  </si>
  <si>
    <t>65791</t>
  </si>
  <si>
    <t>65792</t>
  </si>
  <si>
    <t>65793</t>
  </si>
  <si>
    <t>65811</t>
  </si>
  <si>
    <t>65812</t>
  </si>
  <si>
    <t>65813</t>
  </si>
  <si>
    <t>65819</t>
  </si>
  <si>
    <t>65821</t>
  </si>
  <si>
    <t>65822</t>
  </si>
  <si>
    <t>65823</t>
  </si>
  <si>
    <t>65824</t>
  </si>
  <si>
    <t>65829</t>
  </si>
  <si>
    <t>65831</t>
  </si>
  <si>
    <t>65832</t>
  </si>
  <si>
    <t>65833</t>
  </si>
  <si>
    <t>65839</t>
  </si>
  <si>
    <t>65841</t>
  </si>
  <si>
    <t>65842</t>
  </si>
  <si>
    <t>65843</t>
  </si>
  <si>
    <t>65844</t>
  </si>
  <si>
    <t>65845</t>
  </si>
  <si>
    <t>65846</t>
  </si>
  <si>
    <t>65847</t>
  </si>
  <si>
    <t>65848</t>
  </si>
  <si>
    <t>65851</t>
  </si>
  <si>
    <t>65852</t>
  </si>
  <si>
    <t>65859</t>
  </si>
  <si>
    <t>65891</t>
  </si>
  <si>
    <t>65892</t>
  </si>
  <si>
    <t>65893</t>
  </si>
  <si>
    <t>65899</t>
  </si>
  <si>
    <t>6591</t>
  </si>
  <si>
    <t>65921</t>
  </si>
  <si>
    <t>65929</t>
  </si>
  <si>
    <t>6593</t>
  </si>
  <si>
    <t>65941</t>
  </si>
  <si>
    <t>65942</t>
  </si>
  <si>
    <t>65943</t>
  </si>
  <si>
    <t>65949</t>
  </si>
  <si>
    <t>65951</t>
  </si>
  <si>
    <t>65952</t>
  </si>
  <si>
    <t>65953</t>
  </si>
  <si>
    <t>65959</t>
  </si>
  <si>
    <t>65961</t>
  </si>
  <si>
    <t>65969</t>
  </si>
  <si>
    <t>66111</t>
  </si>
  <si>
    <t>66112</t>
  </si>
  <si>
    <t>66113</t>
  </si>
  <si>
    <t>66121</t>
  </si>
  <si>
    <t>66122</t>
  </si>
  <si>
    <t>66123</t>
  </si>
  <si>
    <t>66129</t>
  </si>
  <si>
    <t>66131</t>
  </si>
  <si>
    <t>66132</t>
  </si>
  <si>
    <t>66133</t>
  </si>
  <si>
    <t>66134</t>
  </si>
  <si>
    <t>66135</t>
  </si>
  <si>
    <t>66136</t>
  </si>
  <si>
    <t>66139</t>
  </si>
  <si>
    <t>66181</t>
  </si>
  <si>
    <t>66182</t>
  </si>
  <si>
    <t>66183</t>
  </si>
  <si>
    <t>66231</t>
  </si>
  <si>
    <t>66232</t>
  </si>
  <si>
    <t>66233</t>
  </si>
  <si>
    <t>66241</t>
  </si>
  <si>
    <t>66242</t>
  </si>
  <si>
    <t>66243</t>
  </si>
  <si>
    <t>66244</t>
  </si>
  <si>
    <t>66245</t>
  </si>
  <si>
    <t>Glazed ceramic flags &amp; paving, hearth/wall tiles; glazed ceramic mosaic cubes &amp; the like, whether/not on a backing</t>
  </si>
  <si>
    <t>66311</t>
  </si>
  <si>
    <t>66312</t>
  </si>
  <si>
    <t>66313</t>
  </si>
  <si>
    <t>66321</t>
  </si>
  <si>
    <t>66322</t>
  </si>
  <si>
    <t>66329</t>
  </si>
  <si>
    <t>66331</t>
  </si>
  <si>
    <t>66332</t>
  </si>
  <si>
    <t>66333</t>
  </si>
  <si>
    <t>66334</t>
  </si>
  <si>
    <t>66335</t>
  </si>
  <si>
    <t>66336</t>
  </si>
  <si>
    <t>66337</t>
  </si>
  <si>
    <t>66338</t>
  </si>
  <si>
    <t>66339</t>
  </si>
  <si>
    <t>66351</t>
  </si>
  <si>
    <t>66352</t>
  </si>
  <si>
    <t>6637</t>
  </si>
  <si>
    <t>66353</t>
  </si>
  <si>
    <t>66381</t>
  </si>
  <si>
    <t>66382</t>
  </si>
  <si>
    <t>66391</t>
  </si>
  <si>
    <t>66399</t>
  </si>
  <si>
    <t>66411</t>
  </si>
  <si>
    <t>66412</t>
  </si>
  <si>
    <t>66431</t>
  </si>
  <si>
    <t>66439</t>
  </si>
  <si>
    <t>Other drawn/blown glass</t>
  </si>
  <si>
    <t>66441</t>
  </si>
  <si>
    <t>66442</t>
  </si>
  <si>
    <t>66451</t>
  </si>
  <si>
    <t>66452</t>
  </si>
  <si>
    <t>66453</t>
  </si>
  <si>
    <t>66471</t>
  </si>
  <si>
    <t>66472</t>
  </si>
  <si>
    <t>66481</t>
  </si>
  <si>
    <t>66489</t>
  </si>
  <si>
    <t>66491</t>
  </si>
  <si>
    <t>66492</t>
  </si>
  <si>
    <t>66493</t>
  </si>
  <si>
    <t>66494</t>
  </si>
  <si>
    <t>66495</t>
  </si>
  <si>
    <t>66496</t>
  </si>
  <si>
    <t>6651</t>
  </si>
  <si>
    <t>66521</t>
  </si>
  <si>
    <t>66522</t>
  </si>
  <si>
    <t>66523</t>
  </si>
  <si>
    <t>66529</t>
  </si>
  <si>
    <t>66591</t>
  </si>
  <si>
    <t>66592</t>
  </si>
  <si>
    <t>66593</t>
  </si>
  <si>
    <t>66594</t>
  </si>
  <si>
    <t>66595</t>
  </si>
  <si>
    <t>66599</t>
  </si>
  <si>
    <t>66611</t>
  </si>
  <si>
    <t>66612</t>
  </si>
  <si>
    <t>66613</t>
  </si>
  <si>
    <t>66621</t>
  </si>
  <si>
    <t>66629</t>
  </si>
  <si>
    <t>66711</t>
  </si>
  <si>
    <t>66712</t>
  </si>
  <si>
    <t>Cultured pearls, unworked</t>
  </si>
  <si>
    <t>66713</t>
  </si>
  <si>
    <t>Cultured pearls, worked</t>
  </si>
  <si>
    <t>66721</t>
  </si>
  <si>
    <t>66722</t>
  </si>
  <si>
    <t>Diamonds, sorted (other than industrial diamonds), unworked/simply sawn, cleaved/bruted</t>
  </si>
  <si>
    <t>66729</t>
  </si>
  <si>
    <t>66731</t>
  </si>
  <si>
    <t>66739</t>
  </si>
  <si>
    <t>66741</t>
  </si>
  <si>
    <t>66742</t>
  </si>
  <si>
    <t>Synthetic/reconstructed precious/semiprecious stones, other than piezoelectric quartz, unworked/simply sawn/roughly shaped</t>
  </si>
  <si>
    <t>66749</t>
  </si>
  <si>
    <t>67121</t>
  </si>
  <si>
    <t>67122</t>
  </si>
  <si>
    <t>n/a pig-iron containing by weight &gt; 0.5% of phosphorus</t>
  </si>
  <si>
    <t>67123</t>
  </si>
  <si>
    <t>67131</t>
  </si>
  <si>
    <t>Granules of pig-iron, spiegeleisen, iron/steel</t>
  </si>
  <si>
    <t>67132</t>
  </si>
  <si>
    <t>Powders of pig-iron, spiegeleisen, iron/steel</t>
  </si>
  <si>
    <t>67133</t>
  </si>
  <si>
    <t>67141</t>
  </si>
  <si>
    <t>67149</t>
  </si>
  <si>
    <t>Other ferromanganese</t>
  </si>
  <si>
    <t>67151</t>
  </si>
  <si>
    <t>Ferrosilicon</t>
  </si>
  <si>
    <t>67152</t>
  </si>
  <si>
    <t>Ferrosilico-manganese</t>
  </si>
  <si>
    <t>67153</t>
  </si>
  <si>
    <t>Ferrochromium</t>
  </si>
  <si>
    <t>67154</t>
  </si>
  <si>
    <t>Ferro-silico-chromium</t>
  </si>
  <si>
    <t>67155</t>
  </si>
  <si>
    <t>Ferronickel</t>
  </si>
  <si>
    <t>67159</t>
  </si>
  <si>
    <t>Ferro-alloys, n.e.s.</t>
  </si>
  <si>
    <t>67241</t>
  </si>
  <si>
    <t>67245</t>
  </si>
  <si>
    <t>67247</t>
  </si>
  <si>
    <t>67249</t>
  </si>
  <si>
    <t>67261</t>
  </si>
  <si>
    <t>67262</t>
  </si>
  <si>
    <t>Other semi- finished products of iron/non-alloy steel, containing by weight &lt; 0.25% of carbon, of rectangular (other than square) cross-section</t>
  </si>
  <si>
    <t>67269</t>
  </si>
  <si>
    <t>Semi-fin. products of iron/non-alloy steel&lt; 0.25% of carbon, of other shapes</t>
  </si>
  <si>
    <t>6727</t>
  </si>
  <si>
    <t>67281</t>
  </si>
  <si>
    <t>67282</t>
  </si>
  <si>
    <t>67321</t>
  </si>
  <si>
    <t>67324</t>
  </si>
  <si>
    <t>67327</t>
  </si>
  <si>
    <t>67329</t>
  </si>
  <si>
    <t>67341</t>
  </si>
  <si>
    <t>67346</t>
  </si>
  <si>
    <t>67349</t>
  </si>
  <si>
    <t>67351</t>
  </si>
  <si>
    <t>Flat-rolled products of iron/non-alloy steel, not clad, platedor coated, n.e.s., of a width of 600 mm/more, hot-rolled</t>
  </si>
  <si>
    <t>67352</t>
  </si>
  <si>
    <t>67353</t>
  </si>
  <si>
    <t>67411</t>
  </si>
  <si>
    <t>Flat-rolled products iron,non-alloy steel, electrolysis coated with zinc, of a width of</t>
  </si>
  <si>
    <t>67412</t>
  </si>
  <si>
    <t>67413</t>
  </si>
  <si>
    <t>Flat-rolled products of iron/non-alloy steel, plated/coated with zinc, othw. plated/coated, of a width of 600 mm/more</t>
  </si>
  <si>
    <t>67414</t>
  </si>
  <si>
    <t>Flat-rolled products of iron/non-alloy steel, plated/coated with zinc, othw. plated/coated, of a width of &lt; 600 mm</t>
  </si>
  <si>
    <t>67421</t>
  </si>
  <si>
    <t>67422</t>
  </si>
  <si>
    <t>Flat-rolled products of iron/non-alloy steel, plated/coated with tin, of a width of &lt; 600 mm</t>
  </si>
  <si>
    <t>67431</t>
  </si>
  <si>
    <t>Flat-rolled products iron,non-alloy steel, coated with plastics, of a width of</t>
  </si>
  <si>
    <t>67432</t>
  </si>
  <si>
    <t>67441</t>
  </si>
  <si>
    <t>67442</t>
  </si>
  <si>
    <t>Flat-rolled products of iron/non-alloy steel, clad, plated orcoated, n.e.s., of a width of 600 mm/more, plated/coated with chromium oxides/with chromium &amp; chromium oxides.</t>
  </si>
  <si>
    <t>67443</t>
  </si>
  <si>
    <t>67444</t>
  </si>
  <si>
    <t>67451</t>
  </si>
  <si>
    <t>67452</t>
  </si>
  <si>
    <t>Flat-rolled products iron,non-alloy steel, clad, width &lt; 600 mm</t>
  </si>
  <si>
    <t>6751</t>
  </si>
  <si>
    <t>Flat-rolled products of silicon-electrical steel</t>
  </si>
  <si>
    <t>67511</t>
  </si>
  <si>
    <t>Flat-rolled products of silicon-electrical steel, width &gt; 600 mm</t>
  </si>
  <si>
    <t>67512</t>
  </si>
  <si>
    <t>Flat-rolled products of silicon-electrical steel, width &lt; 600 mm</t>
  </si>
  <si>
    <t>6752</t>
  </si>
  <si>
    <t>Flat-rolled products of high-speed steel of a width of &lt; 600 mm</t>
  </si>
  <si>
    <t>6753</t>
  </si>
  <si>
    <t>Flat-rolled products of stainless steel, not further worked than hot-rolled</t>
  </si>
  <si>
    <t>67531</t>
  </si>
  <si>
    <t>67532</t>
  </si>
  <si>
    <t>67533</t>
  </si>
  <si>
    <t>67534</t>
  </si>
  <si>
    <t>67535</t>
  </si>
  <si>
    <t>67536</t>
  </si>
  <si>
    <t>Flat-rolled products of stainless steel, hot-rolled, of a width of 600 mm/more</t>
  </si>
  <si>
    <t>67537</t>
  </si>
  <si>
    <t>67538</t>
  </si>
  <si>
    <t>6754</t>
  </si>
  <si>
    <t>Flat-rolled products of other alloy steel, not further worked than hot-rolled</t>
  </si>
  <si>
    <t>67541</t>
  </si>
  <si>
    <t>Flat-rolled products of other alloy steel, not further worked than hot-rolled, .of a width of 600 mm/more, in coils</t>
  </si>
  <si>
    <t>67542</t>
  </si>
  <si>
    <t>Flat-rolled products of other alloy steel, not further worked than hot-rolled, .of a width of 600 mm/more,  not in coils</t>
  </si>
  <si>
    <t>67543</t>
  </si>
  <si>
    <t>67551</t>
  </si>
  <si>
    <t>Flat-rolled products of stainless steel, cold-rolled,w&gt;600mm,th&gt;4.75mm</t>
  </si>
  <si>
    <t>67552</t>
  </si>
  <si>
    <t>Flat-rolled products of stainless steel, cold-rolled,w&gt;600mm,3&lt;th&lt;4.75mm</t>
  </si>
  <si>
    <t>67553</t>
  </si>
  <si>
    <t>Flat-rolled products of stainless steel, cold-rolled,w&gt;600mm,1&lt;th&lt;3mm</t>
  </si>
  <si>
    <t>67554</t>
  </si>
  <si>
    <t>Flat-rolled products of stainless steel, cold-rolled,w&gt;600mm,0.5&lt;th&lt;1mm</t>
  </si>
  <si>
    <t>67555</t>
  </si>
  <si>
    <t>Flat-rolled products of stainless steel, cold-rolled,w&gt;600mm,th&lt;0.5mm</t>
  </si>
  <si>
    <t>67556</t>
  </si>
  <si>
    <t>Flat-rolled products of stainless steel, cold-rolled,w&lt;600mm</t>
  </si>
  <si>
    <t>67561</t>
  </si>
  <si>
    <t>67562</t>
  </si>
  <si>
    <t>Flat-rolled products of other alloy steel, cold-rolled,w&lt;600mm</t>
  </si>
  <si>
    <t>67571</t>
  </si>
  <si>
    <t>67572</t>
  </si>
  <si>
    <t>Flat-rolled products of stainless steel, of a width of &lt; 600 mm</t>
  </si>
  <si>
    <t>67573</t>
  </si>
  <si>
    <t>Flat-rolled products of other alloy steel, n.e.s., of a width of 600 mm/more</t>
  </si>
  <si>
    <t>67574</t>
  </si>
  <si>
    <t>67611</t>
  </si>
  <si>
    <t>67612</t>
  </si>
  <si>
    <t>67615</t>
  </si>
  <si>
    <t>67617</t>
  </si>
  <si>
    <t>67619</t>
  </si>
  <si>
    <t>67621</t>
  </si>
  <si>
    <t>67622</t>
  </si>
  <si>
    <t>67625</t>
  </si>
  <si>
    <t>67629</t>
  </si>
  <si>
    <t>67631</t>
  </si>
  <si>
    <t>67633</t>
  </si>
  <si>
    <t>67634</t>
  </si>
  <si>
    <t>67639</t>
  </si>
  <si>
    <t>67641</t>
  </si>
  <si>
    <t>67642</t>
  </si>
  <si>
    <t>Other bars &amp; rods of iron &amp; steel of silico-manganese steel</t>
  </si>
  <si>
    <t>67643</t>
  </si>
  <si>
    <t>67644</t>
  </si>
  <si>
    <t>67645</t>
  </si>
  <si>
    <t>67646</t>
  </si>
  <si>
    <t>Other bars &amp; rods of other alloy steel (except high-speed/silico-manganese steel), not further worked than forged</t>
  </si>
  <si>
    <t>67647</t>
  </si>
  <si>
    <t>67648</t>
  </si>
  <si>
    <t>67681</t>
  </si>
  <si>
    <t>67682</t>
  </si>
  <si>
    <t>67683</t>
  </si>
  <si>
    <t>67684</t>
  </si>
  <si>
    <t>67685</t>
  </si>
  <si>
    <t>67686</t>
  </si>
  <si>
    <t>67687</t>
  </si>
  <si>
    <t>67688</t>
  </si>
  <si>
    <t>67701</t>
  </si>
  <si>
    <t>67709</t>
  </si>
  <si>
    <t>67814</t>
  </si>
  <si>
    <t>67815</t>
  </si>
  <si>
    <t>67819</t>
  </si>
  <si>
    <t>67821</t>
  </si>
  <si>
    <t>67829</t>
  </si>
  <si>
    <t>67911</t>
  </si>
  <si>
    <t>67912</t>
  </si>
  <si>
    <t>67913</t>
  </si>
  <si>
    <t>67914</t>
  </si>
  <si>
    <t>67915</t>
  </si>
  <si>
    <t>67916</t>
  </si>
  <si>
    <t>67917</t>
  </si>
  <si>
    <t>67931</t>
  </si>
  <si>
    <t>67932</t>
  </si>
  <si>
    <t>Casing of a kind used in drilling for oil/gas, welded, riveted/similarly closed</t>
  </si>
  <si>
    <t>67933</t>
  </si>
  <si>
    <t>Other tubes &amp; pipes, welded, having internal &amp; external circular cross-sections, the external diameter of which exceeds 406.4 mm, of iron/steel</t>
  </si>
  <si>
    <t>67939</t>
  </si>
  <si>
    <t>67941</t>
  </si>
  <si>
    <t>67942</t>
  </si>
  <si>
    <t>67943</t>
  </si>
  <si>
    <t>67944</t>
  </si>
  <si>
    <t>67949</t>
  </si>
  <si>
    <t>67951</t>
  </si>
  <si>
    <t>67952</t>
  </si>
  <si>
    <t>67953</t>
  </si>
  <si>
    <t>67954</t>
  </si>
  <si>
    <t>67955</t>
  </si>
  <si>
    <t>67956</t>
  </si>
  <si>
    <t>67959</t>
  </si>
  <si>
    <t>68112</t>
  </si>
  <si>
    <t>68113</t>
  </si>
  <si>
    <t>68114</t>
  </si>
  <si>
    <t>68122</t>
  </si>
  <si>
    <t>68123</t>
  </si>
  <si>
    <t>Platinum &amp; platinum alloys, unwrought/in powder form</t>
  </si>
  <si>
    <t>68124</t>
  </si>
  <si>
    <t>Other metals of the platinum group &amp; alloys thereof, unwrought/in powder form.</t>
  </si>
  <si>
    <t>68125</t>
  </si>
  <si>
    <t>Platinum &amp; other metals of the platinum group &amp; alloys thereof, in semi-manufactured forms</t>
  </si>
  <si>
    <t>68211</t>
  </si>
  <si>
    <t>Unrefined copper (including blister copper but excluding cement copper); copper anodes for electrolytic refining</t>
  </si>
  <si>
    <t>68212</t>
  </si>
  <si>
    <t>68213</t>
  </si>
  <si>
    <t>68214</t>
  </si>
  <si>
    <t>68231</t>
  </si>
  <si>
    <t>68232</t>
  </si>
  <si>
    <t>68241</t>
  </si>
  <si>
    <t>68242</t>
  </si>
  <si>
    <t>68251</t>
  </si>
  <si>
    <t>68252</t>
  </si>
  <si>
    <t>68261</t>
  </si>
  <si>
    <t>68262</t>
  </si>
  <si>
    <t>68271</t>
  </si>
  <si>
    <t>68272</t>
  </si>
  <si>
    <t>68311</t>
  </si>
  <si>
    <t>Nickel, not alloyed</t>
  </si>
  <si>
    <t>68312</t>
  </si>
  <si>
    <t>Nickel alloys</t>
  </si>
  <si>
    <t>68321</t>
  </si>
  <si>
    <t>68322</t>
  </si>
  <si>
    <t>68323</t>
  </si>
  <si>
    <t>Nickel powders &amp; flakes</t>
  </si>
  <si>
    <t>68324</t>
  </si>
  <si>
    <t>68411</t>
  </si>
  <si>
    <t>68412</t>
  </si>
  <si>
    <t>Aluminium alloys</t>
  </si>
  <si>
    <t>68421</t>
  </si>
  <si>
    <t>68422</t>
  </si>
  <si>
    <t>68423</t>
  </si>
  <si>
    <t>68424</t>
  </si>
  <si>
    <t>68425</t>
  </si>
  <si>
    <t>68426</t>
  </si>
  <si>
    <t>68427</t>
  </si>
  <si>
    <t>68511</t>
  </si>
  <si>
    <t>Unrefined lead &amp; lead alloys</t>
  </si>
  <si>
    <t>68512</t>
  </si>
  <si>
    <t>6852</t>
  </si>
  <si>
    <t>68611</t>
  </si>
  <si>
    <t>Zinc, not alloyed</t>
  </si>
  <si>
    <t>68612</t>
  </si>
  <si>
    <t>68631</t>
  </si>
  <si>
    <t>68632</t>
  </si>
  <si>
    <t>68633</t>
  </si>
  <si>
    <t>68711</t>
  </si>
  <si>
    <t>Tin, not alloyed</t>
  </si>
  <si>
    <t>68712</t>
  </si>
  <si>
    <t>Tin alloys</t>
  </si>
  <si>
    <t>6872</t>
  </si>
  <si>
    <t>68911</t>
  </si>
  <si>
    <t>Tungsten (wolfram), unwrought; tungsten waste &amp; scrap</t>
  </si>
  <si>
    <t>68912</t>
  </si>
  <si>
    <t>68913</t>
  </si>
  <si>
    <t>Tantalum, unwrought (including bars &amp; rods obtained simply by sintering); waste &amp; scrap; powders</t>
  </si>
  <si>
    <t>68914</t>
  </si>
  <si>
    <t>Magnesium waste &amp; scrap</t>
  </si>
  <si>
    <t>68915</t>
  </si>
  <si>
    <t>Magnesium, unwrought</t>
  </si>
  <si>
    <t>68981</t>
  </si>
  <si>
    <t>Cobalt mattes &amp; other intermediate products of cobalt metallurgy; cobalt, unwrought; waste &amp; scrap; powders</t>
  </si>
  <si>
    <t>68982</t>
  </si>
  <si>
    <t>Cadmium, unwrought; cadmium waste &amp; scrap; powders</t>
  </si>
  <si>
    <t>68983</t>
  </si>
  <si>
    <t>Titanium, unwrought; titanium waste &amp; scrap; powders</t>
  </si>
  <si>
    <t>68984</t>
  </si>
  <si>
    <t>Zirconium, unwrought; zirconium waste &amp; scrap; powders</t>
  </si>
  <si>
    <t>68991</t>
  </si>
  <si>
    <t>Beryllium, unwrought; beryllium waste &amp; scrap; powders</t>
  </si>
  <si>
    <t>68992</t>
  </si>
  <si>
    <t>Bismuth &amp; articles thereof (including waste &amp; scrap)</t>
  </si>
  <si>
    <t>68993</t>
  </si>
  <si>
    <t>Antimony &amp; articles thereof (including waste &amp; scrap)</t>
  </si>
  <si>
    <t>68994</t>
  </si>
  <si>
    <t>Manganese &amp; articles thereof (including waste &amp; scrap)</t>
  </si>
  <si>
    <t>68995</t>
  </si>
  <si>
    <t>Chromium &amp; articles thereof (including waste &amp; scrap)</t>
  </si>
  <si>
    <t>68998</t>
  </si>
  <si>
    <t>Other base metals, unwrought; waste &amp; scrap; powders</t>
  </si>
  <si>
    <t>68999</t>
  </si>
  <si>
    <t>Cermets &amp; articles thereof (including waste &amp; scrap)</t>
  </si>
  <si>
    <t>69111</t>
  </si>
  <si>
    <t>Bridges &amp; bridge sections, of iron/steel</t>
  </si>
  <si>
    <t>69112</t>
  </si>
  <si>
    <t>69113</t>
  </si>
  <si>
    <t>69114</t>
  </si>
  <si>
    <t>69119</t>
  </si>
  <si>
    <t>69121</t>
  </si>
  <si>
    <t>69129</t>
  </si>
  <si>
    <t>69211</t>
  </si>
  <si>
    <t>69212</t>
  </si>
  <si>
    <t>69241</t>
  </si>
  <si>
    <t>69242</t>
  </si>
  <si>
    <t>69243</t>
  </si>
  <si>
    <t>69244</t>
  </si>
  <si>
    <t>69311</t>
  </si>
  <si>
    <t>69312</t>
  </si>
  <si>
    <t>69313</t>
  </si>
  <si>
    <t>6932</t>
  </si>
  <si>
    <t>6935</t>
  </si>
  <si>
    <t>6941</t>
  </si>
  <si>
    <t>69421</t>
  </si>
  <si>
    <t>69422</t>
  </si>
  <si>
    <t>6943</t>
  </si>
  <si>
    <t>Nails, tacks, drawing-pins, staples (other than those of heading 895.12) and similar articles, of copper or of iron or steel with heads of copper; screws, bolts, nuts, screw hooks, rivets, cotters, cotter pins, washers (including spring washers) and simil</t>
  </si>
  <si>
    <t>69431</t>
  </si>
  <si>
    <t>69432</t>
  </si>
  <si>
    <t>69433</t>
  </si>
  <si>
    <t>6944</t>
  </si>
  <si>
    <t>6951</t>
  </si>
  <si>
    <t>69521</t>
  </si>
  <si>
    <t>69522</t>
  </si>
  <si>
    <t>69523</t>
  </si>
  <si>
    <t>6953</t>
  </si>
  <si>
    <t>69541</t>
  </si>
  <si>
    <t>69542</t>
  </si>
  <si>
    <t>69543</t>
  </si>
  <si>
    <t>69544</t>
  </si>
  <si>
    <t>69545</t>
  </si>
  <si>
    <t>69546</t>
  </si>
  <si>
    <t>69547</t>
  </si>
  <si>
    <t>69548</t>
  </si>
  <si>
    <t>Anvils; portable forges; hand-/pedal-operated grinding wheels with frameworks</t>
  </si>
  <si>
    <t>69549</t>
  </si>
  <si>
    <t>69551</t>
  </si>
  <si>
    <t>69552</t>
  </si>
  <si>
    <t>69553</t>
  </si>
  <si>
    <t>69554</t>
  </si>
  <si>
    <t>69555</t>
  </si>
  <si>
    <t>69559</t>
  </si>
  <si>
    <t>69561</t>
  </si>
  <si>
    <t>69562</t>
  </si>
  <si>
    <t>69563</t>
  </si>
  <si>
    <t>69564</t>
  </si>
  <si>
    <t>6957</t>
  </si>
  <si>
    <t>69631</t>
  </si>
  <si>
    <t>69635</t>
  </si>
  <si>
    <t>69638</t>
  </si>
  <si>
    <t>6964</t>
  </si>
  <si>
    <t>69651</t>
  </si>
  <si>
    <t>69655</t>
  </si>
  <si>
    <t>69659</t>
  </si>
  <si>
    <t>69661</t>
  </si>
  <si>
    <t>69662</t>
  </si>
  <si>
    <t>69663</t>
  </si>
  <si>
    <t>69669</t>
  </si>
  <si>
    <t>6968</t>
  </si>
  <si>
    <t>69731</t>
  </si>
  <si>
    <t>69732</t>
  </si>
  <si>
    <t>69733</t>
  </si>
  <si>
    <t>69741</t>
  </si>
  <si>
    <t>69742</t>
  </si>
  <si>
    <t>69743</t>
  </si>
  <si>
    <t>69744</t>
  </si>
  <si>
    <t>69751</t>
  </si>
  <si>
    <t>69752</t>
  </si>
  <si>
    <t>69753</t>
  </si>
  <si>
    <t>69781</t>
  </si>
  <si>
    <t>69782</t>
  </si>
  <si>
    <t>69911</t>
  </si>
  <si>
    <t>69912</t>
  </si>
  <si>
    <t>69913</t>
  </si>
  <si>
    <t>69914</t>
  </si>
  <si>
    <t>69915</t>
  </si>
  <si>
    <t>69916</t>
  </si>
  <si>
    <t>69917</t>
  </si>
  <si>
    <t>69919</t>
  </si>
  <si>
    <t>69921</t>
  </si>
  <si>
    <t>69922</t>
  </si>
  <si>
    <t>69931</t>
  </si>
  <si>
    <t>69932</t>
  </si>
  <si>
    <t>69933</t>
  </si>
  <si>
    <t>6994</t>
  </si>
  <si>
    <t>6995</t>
  </si>
  <si>
    <t>Miscellaneous articles of base metal</t>
  </si>
  <si>
    <t>69951</t>
  </si>
  <si>
    <t>69952</t>
  </si>
  <si>
    <t>69953</t>
  </si>
  <si>
    <t>69954</t>
  </si>
  <si>
    <t>69955</t>
  </si>
  <si>
    <t>69961</t>
  </si>
  <si>
    <t>69962</t>
  </si>
  <si>
    <t>69963</t>
  </si>
  <si>
    <t>69965</t>
  </si>
  <si>
    <t>69967</t>
  </si>
  <si>
    <t>69969</t>
  </si>
  <si>
    <t>69971</t>
  </si>
  <si>
    <t>69973</t>
  </si>
  <si>
    <t>69975</t>
  </si>
  <si>
    <t>69976</t>
  </si>
  <si>
    <t>69977</t>
  </si>
  <si>
    <t>69978</t>
  </si>
  <si>
    <t>69979</t>
  </si>
  <si>
    <t>69981</t>
  </si>
  <si>
    <t>Cobalt, wrought, &amp; articles of cobalt, n.e.s.</t>
  </si>
  <si>
    <t>69983</t>
  </si>
  <si>
    <t>Cadmium, wrought, &amp; articles of cadmium, n.e.s.</t>
  </si>
  <si>
    <t>69985</t>
  </si>
  <si>
    <t>Titanium, wrought, &amp; articles of titanium, n.e.s.</t>
  </si>
  <si>
    <t>69987</t>
  </si>
  <si>
    <t>Zirconium, wrought, &amp; articles of zirconium, n.e.s.</t>
  </si>
  <si>
    <t>69991</t>
  </si>
  <si>
    <t>Tungsten,wrght,artcl.nes</t>
  </si>
  <si>
    <t>69992</t>
  </si>
  <si>
    <t>69993</t>
  </si>
  <si>
    <t>Tantalum, wrought, &amp; articles of tantalum, n.e.s.</t>
  </si>
  <si>
    <t>69994</t>
  </si>
  <si>
    <t>69995</t>
  </si>
  <si>
    <t>Beryllium, wrought, &amp; articles of beryllium, n.e.s.</t>
  </si>
  <si>
    <t>69999</t>
  </si>
  <si>
    <t>Base metals, wrought, n.e.s., &amp; articles of these metals, n.e.s.</t>
  </si>
  <si>
    <t>71111</t>
  </si>
  <si>
    <t>71112</t>
  </si>
  <si>
    <t>Superheated water boilers</t>
  </si>
  <si>
    <t>71121</t>
  </si>
  <si>
    <t>71122</t>
  </si>
  <si>
    <t>71191</t>
  </si>
  <si>
    <t>71192</t>
  </si>
  <si>
    <t>71211</t>
  </si>
  <si>
    <t>71219</t>
  </si>
  <si>
    <t>7128</t>
  </si>
  <si>
    <t>71311</t>
  </si>
  <si>
    <t>71319</t>
  </si>
  <si>
    <t>71321</t>
  </si>
  <si>
    <t>71322</t>
  </si>
  <si>
    <t>71323</t>
  </si>
  <si>
    <t>71331</t>
  </si>
  <si>
    <t>71332</t>
  </si>
  <si>
    <t>71333</t>
  </si>
  <si>
    <t>71381</t>
  </si>
  <si>
    <t>71382</t>
  </si>
  <si>
    <t>71391</t>
  </si>
  <si>
    <t>71392</t>
  </si>
  <si>
    <t>71441</t>
  </si>
  <si>
    <t>71449</t>
  </si>
  <si>
    <t>71481</t>
  </si>
  <si>
    <t>Turbopropellers</t>
  </si>
  <si>
    <t>71489</t>
  </si>
  <si>
    <t>71491</t>
  </si>
  <si>
    <t>71499</t>
  </si>
  <si>
    <t>7161</t>
  </si>
  <si>
    <t>7162</t>
  </si>
  <si>
    <t>71631</t>
  </si>
  <si>
    <t>71632</t>
  </si>
  <si>
    <t>7164</t>
  </si>
  <si>
    <t>71651</t>
  </si>
  <si>
    <t>71652</t>
  </si>
  <si>
    <t>7169</t>
  </si>
  <si>
    <t>71811</t>
  </si>
  <si>
    <t>71819</t>
  </si>
  <si>
    <t>71871</t>
  </si>
  <si>
    <t>Nuclear reactors</t>
  </si>
  <si>
    <t>71877</t>
  </si>
  <si>
    <t>71878</t>
  </si>
  <si>
    <t>Parts of nuclear reactors</t>
  </si>
  <si>
    <t>71891</t>
  </si>
  <si>
    <t>71892</t>
  </si>
  <si>
    <t>71893</t>
  </si>
  <si>
    <t>71899</t>
  </si>
  <si>
    <t>72111</t>
  </si>
  <si>
    <t>72112</t>
  </si>
  <si>
    <t>72113</t>
  </si>
  <si>
    <t>72118</t>
  </si>
  <si>
    <t>72119</t>
  </si>
  <si>
    <t>72121</t>
  </si>
  <si>
    <t>72122</t>
  </si>
  <si>
    <t>72123</t>
  </si>
  <si>
    <t>72126</t>
  </si>
  <si>
    <t>72127</t>
  </si>
  <si>
    <t>72129</t>
  </si>
  <si>
    <t>72131</t>
  </si>
  <si>
    <t>Milking machines</t>
  </si>
  <si>
    <t>72138</t>
  </si>
  <si>
    <t>Dairy machinery</t>
  </si>
  <si>
    <t>72139</t>
  </si>
  <si>
    <t>Parts for milking machines &amp; dairy machinery</t>
  </si>
  <si>
    <t>72191</t>
  </si>
  <si>
    <t>72195</t>
  </si>
  <si>
    <t>72196</t>
  </si>
  <si>
    <t>72198</t>
  </si>
  <si>
    <t>72199</t>
  </si>
  <si>
    <t>7223</t>
  </si>
  <si>
    <t>72241</t>
  </si>
  <si>
    <t>72249</t>
  </si>
  <si>
    <t>72311</t>
  </si>
  <si>
    <t>72312</t>
  </si>
  <si>
    <t>72321</t>
  </si>
  <si>
    <t>72322</t>
  </si>
  <si>
    <t>72329</t>
  </si>
  <si>
    <t>72331</t>
  </si>
  <si>
    <t>72333</t>
  </si>
  <si>
    <t>72335</t>
  </si>
  <si>
    <t>72337</t>
  </si>
  <si>
    <t>Other boring/sinking machinery, self-propelled</t>
  </si>
  <si>
    <t>72339</t>
  </si>
  <si>
    <t>72341</t>
  </si>
  <si>
    <t>Pile-drivers &amp; pile-extractors</t>
  </si>
  <si>
    <t>72342</t>
  </si>
  <si>
    <t>Snowploughs &amp; snowblowers</t>
  </si>
  <si>
    <t>72343</t>
  </si>
  <si>
    <t>Coal/rock cutters &amp; tunnelling machinery, not self-propelled</t>
  </si>
  <si>
    <t>72344</t>
  </si>
  <si>
    <t>Other boring/sinking machinery, not self-propelled</t>
  </si>
  <si>
    <t>72345</t>
  </si>
  <si>
    <t>72347</t>
  </si>
  <si>
    <t>72348</t>
  </si>
  <si>
    <t>72391</t>
  </si>
  <si>
    <t>72392</t>
  </si>
  <si>
    <t>72393</t>
  </si>
  <si>
    <t>72399</t>
  </si>
  <si>
    <t>72433</t>
  </si>
  <si>
    <t>72435</t>
  </si>
  <si>
    <t>72439</t>
  </si>
  <si>
    <t>72441</t>
  </si>
  <si>
    <t>72442</t>
  </si>
  <si>
    <t>72443</t>
  </si>
  <si>
    <t>72449</t>
  </si>
  <si>
    <t>72451</t>
  </si>
  <si>
    <t>Weaving machines (looms)</t>
  </si>
  <si>
    <t>72452</t>
  </si>
  <si>
    <t>72453</t>
  </si>
  <si>
    <t>72454</t>
  </si>
  <si>
    <t>72455</t>
  </si>
  <si>
    <t>Machinery for the manufacture/finishing of felt/non-wovens in the piece/inshapes, including machinery for making felt hats; blocks for making hats.</t>
  </si>
  <si>
    <t>72461</t>
  </si>
  <si>
    <t>72467</t>
  </si>
  <si>
    <t>72468</t>
  </si>
  <si>
    <t>72471</t>
  </si>
  <si>
    <t>72472</t>
  </si>
  <si>
    <t>72473</t>
  </si>
  <si>
    <t>72474</t>
  </si>
  <si>
    <t>72481</t>
  </si>
  <si>
    <t>72483</t>
  </si>
  <si>
    <t>Machinery for making/repairing footwear</t>
  </si>
  <si>
    <t>72485</t>
  </si>
  <si>
    <t>Machinery for making/repairing articles of hides, skins/leather, other than footwear</t>
  </si>
  <si>
    <t>72488</t>
  </si>
  <si>
    <t>72491</t>
  </si>
  <si>
    <t>72492</t>
  </si>
  <si>
    <t>72511</t>
  </si>
  <si>
    <t>Machinery for making pulp of fibrous cellulosic material</t>
  </si>
  <si>
    <t>72512</t>
  </si>
  <si>
    <t>72521</t>
  </si>
  <si>
    <t>72523</t>
  </si>
  <si>
    <t>72525</t>
  </si>
  <si>
    <t>72527</t>
  </si>
  <si>
    <t>Machines for moulding articles in paper pulp, paper/paperboard</t>
  </si>
  <si>
    <t>72529</t>
  </si>
  <si>
    <t>Other machinery for making up paper pulp, paper/paperboard</t>
  </si>
  <si>
    <t>72591</t>
  </si>
  <si>
    <t>72599</t>
  </si>
  <si>
    <t>72631</t>
  </si>
  <si>
    <t>72635</t>
  </si>
  <si>
    <t>72651</t>
  </si>
  <si>
    <t>72655</t>
  </si>
  <si>
    <t>72659</t>
  </si>
  <si>
    <t>72661</t>
  </si>
  <si>
    <t>72663</t>
  </si>
  <si>
    <t>Flexographic printing machinery</t>
  </si>
  <si>
    <t>72665</t>
  </si>
  <si>
    <t>72669</t>
  </si>
  <si>
    <t>72681</t>
  </si>
  <si>
    <t>72689</t>
  </si>
  <si>
    <t>Parts for bookbinding machinery</t>
  </si>
  <si>
    <t>72691</t>
  </si>
  <si>
    <t>72699</t>
  </si>
  <si>
    <t>72711</t>
  </si>
  <si>
    <t>72719</t>
  </si>
  <si>
    <t>Parts for the machines of headings 721.27 &amp; 727.11</t>
  </si>
  <si>
    <t>72721</t>
  </si>
  <si>
    <t>Machinery for the extraction/preparation of animal/fixed vegetable fats &amp; oils.</t>
  </si>
  <si>
    <t>72722</t>
  </si>
  <si>
    <t>72729</t>
  </si>
  <si>
    <t>72811</t>
  </si>
  <si>
    <t>72812</t>
  </si>
  <si>
    <t>72819</t>
  </si>
  <si>
    <t>72821</t>
  </si>
  <si>
    <t>72822</t>
  </si>
  <si>
    <t>72829</t>
  </si>
  <si>
    <t>72831</t>
  </si>
  <si>
    <t>72832</t>
  </si>
  <si>
    <t>72833</t>
  </si>
  <si>
    <t>72834</t>
  </si>
  <si>
    <t>72839</t>
  </si>
  <si>
    <t>72841</t>
  </si>
  <si>
    <t>72842</t>
  </si>
  <si>
    <t>72843</t>
  </si>
  <si>
    <t>72844</t>
  </si>
  <si>
    <t>72846</t>
  </si>
  <si>
    <t>72847</t>
  </si>
  <si>
    <t>72849</t>
  </si>
  <si>
    <t>72851</t>
  </si>
  <si>
    <t>72852</t>
  </si>
  <si>
    <t>72853</t>
  </si>
  <si>
    <t>Parts for the machines of heading 728.43</t>
  </si>
  <si>
    <t>72855</t>
  </si>
  <si>
    <t>73111</t>
  </si>
  <si>
    <t>73112</t>
  </si>
  <si>
    <t>73113</t>
  </si>
  <si>
    <t>73114</t>
  </si>
  <si>
    <t>73121</t>
  </si>
  <si>
    <t>73122</t>
  </si>
  <si>
    <t>73123</t>
  </si>
  <si>
    <t>Multi-station transfer machines</t>
  </si>
  <si>
    <t>73131</t>
  </si>
  <si>
    <t>Horizontal lathes, numerically controlled</t>
  </si>
  <si>
    <t>73135</t>
  </si>
  <si>
    <t>Other lathes, numerically controlled</t>
  </si>
  <si>
    <t>73137</t>
  </si>
  <si>
    <t>Other horizontal lathes</t>
  </si>
  <si>
    <t>73139</t>
  </si>
  <si>
    <t>73141</t>
  </si>
  <si>
    <t>73142</t>
  </si>
  <si>
    <t>73143</t>
  </si>
  <si>
    <t>73144</t>
  </si>
  <si>
    <t>Other boring-milling machines, numerically controlled</t>
  </si>
  <si>
    <t>73145</t>
  </si>
  <si>
    <t>73146</t>
  </si>
  <si>
    <t>73151</t>
  </si>
  <si>
    <t>73152</t>
  </si>
  <si>
    <t>Other knee-type milling machines</t>
  </si>
  <si>
    <t>73153</t>
  </si>
  <si>
    <t>Other milling machines, numerically controlled</t>
  </si>
  <si>
    <t>73154</t>
  </si>
  <si>
    <t>73157</t>
  </si>
  <si>
    <t>73161</t>
  </si>
  <si>
    <t>73162</t>
  </si>
  <si>
    <t>73163</t>
  </si>
  <si>
    <t>73164</t>
  </si>
  <si>
    <t>73165</t>
  </si>
  <si>
    <t>73166</t>
  </si>
  <si>
    <t>73167</t>
  </si>
  <si>
    <t>73169</t>
  </si>
  <si>
    <t>73171</t>
  </si>
  <si>
    <t>73173</t>
  </si>
  <si>
    <t>Broaching machines</t>
  </si>
  <si>
    <t>73175</t>
  </si>
  <si>
    <t>73177</t>
  </si>
  <si>
    <t>73179</t>
  </si>
  <si>
    <t>73311</t>
  </si>
  <si>
    <t>73312</t>
  </si>
  <si>
    <t>73313</t>
  </si>
  <si>
    <t>73314</t>
  </si>
  <si>
    <t>73315</t>
  </si>
  <si>
    <t>Shearing machines (including presses), other than combined punching &amp; shearing machines, not numerically controlled</t>
  </si>
  <si>
    <t>73316</t>
  </si>
  <si>
    <t>73317</t>
  </si>
  <si>
    <t>Punching/notching machines (including presses), including combined punching &amp; shearing machines, not numerically controlled</t>
  </si>
  <si>
    <t>73318</t>
  </si>
  <si>
    <t>73391</t>
  </si>
  <si>
    <t>73393</t>
  </si>
  <si>
    <t>Thread-rolling machines</t>
  </si>
  <si>
    <t>73395</t>
  </si>
  <si>
    <t>73399</t>
  </si>
  <si>
    <t>73511</t>
  </si>
  <si>
    <t>73513</t>
  </si>
  <si>
    <t>73515</t>
  </si>
  <si>
    <t>73591</t>
  </si>
  <si>
    <t>Parts, n.e.s., &amp; accessories for machines of group 731</t>
  </si>
  <si>
    <t>73595</t>
  </si>
  <si>
    <t>73711</t>
  </si>
  <si>
    <t>Converters, ingot moulds &amp; ladles</t>
  </si>
  <si>
    <t>73712</t>
  </si>
  <si>
    <t>Casting machines</t>
  </si>
  <si>
    <t>73719</t>
  </si>
  <si>
    <t>73721</t>
  </si>
  <si>
    <t>73729</t>
  </si>
  <si>
    <t>Rolls &amp; other parts for metal-rolling mills</t>
  </si>
  <si>
    <t>73731</t>
  </si>
  <si>
    <t>73732</t>
  </si>
  <si>
    <t>73733</t>
  </si>
  <si>
    <t>73734</t>
  </si>
  <si>
    <t>73735</t>
  </si>
  <si>
    <t>Machines &amp; apparatus for arc (including plasma-arc) welding of metal, fully/partly automatic</t>
  </si>
  <si>
    <t>73736</t>
  </si>
  <si>
    <t>73737</t>
  </si>
  <si>
    <t>73739</t>
  </si>
  <si>
    <t>73741</t>
  </si>
  <si>
    <t>73742</t>
  </si>
  <si>
    <t>73743</t>
  </si>
  <si>
    <t>73749</t>
  </si>
  <si>
    <t>74121</t>
  </si>
  <si>
    <t>74123</t>
  </si>
  <si>
    <t>74125</t>
  </si>
  <si>
    <t>74128</t>
  </si>
  <si>
    <t>74131</t>
  </si>
  <si>
    <t>Resistance-heated furnaces &amp; ovens, electric</t>
  </si>
  <si>
    <t>74132</t>
  </si>
  <si>
    <t>74133</t>
  </si>
  <si>
    <t>74134</t>
  </si>
  <si>
    <t>74135</t>
  </si>
  <si>
    <t>74136</t>
  </si>
  <si>
    <t>74137</t>
  </si>
  <si>
    <t>74138</t>
  </si>
  <si>
    <t>74139</t>
  </si>
  <si>
    <t>74143</t>
  </si>
  <si>
    <t>74145</t>
  </si>
  <si>
    <t>74149</t>
  </si>
  <si>
    <t>74151</t>
  </si>
  <si>
    <t>74155</t>
  </si>
  <si>
    <t>74159</t>
  </si>
  <si>
    <t>74171</t>
  </si>
  <si>
    <t>74172</t>
  </si>
  <si>
    <t>74173</t>
  </si>
  <si>
    <t>74174</t>
  </si>
  <si>
    <t>74175</t>
  </si>
  <si>
    <t>74181</t>
  </si>
  <si>
    <t>74182</t>
  </si>
  <si>
    <t>74183</t>
  </si>
  <si>
    <t>74184</t>
  </si>
  <si>
    <t>74185</t>
  </si>
  <si>
    <t>74186</t>
  </si>
  <si>
    <t>74187</t>
  </si>
  <si>
    <t>74189</t>
  </si>
  <si>
    <t>7419</t>
  </si>
  <si>
    <t>74211</t>
  </si>
  <si>
    <t>74219</t>
  </si>
  <si>
    <t>7422</t>
  </si>
  <si>
    <t>7423</t>
  </si>
  <si>
    <t>7424</t>
  </si>
  <si>
    <t>7425</t>
  </si>
  <si>
    <t>7426</t>
  </si>
  <si>
    <t>7427</t>
  </si>
  <si>
    <t>Pumps for liquids, n.e.s., and liquid elevators</t>
  </si>
  <si>
    <t>74271</t>
  </si>
  <si>
    <t>74275</t>
  </si>
  <si>
    <t>74291</t>
  </si>
  <si>
    <t>74295</t>
  </si>
  <si>
    <t>74311</t>
  </si>
  <si>
    <t>74313</t>
  </si>
  <si>
    <t>74315</t>
  </si>
  <si>
    <t>74317</t>
  </si>
  <si>
    <t>74319</t>
  </si>
  <si>
    <t>74341</t>
  </si>
  <si>
    <t>74343</t>
  </si>
  <si>
    <t>74345</t>
  </si>
  <si>
    <t>74351</t>
  </si>
  <si>
    <t>74355</t>
  </si>
  <si>
    <t>74359</t>
  </si>
  <si>
    <t>74361</t>
  </si>
  <si>
    <t>74362</t>
  </si>
  <si>
    <t>74363</t>
  </si>
  <si>
    <t>74364</t>
  </si>
  <si>
    <t>74367</t>
  </si>
  <si>
    <t>74369</t>
  </si>
  <si>
    <t>7438</t>
  </si>
  <si>
    <t>74391</t>
  </si>
  <si>
    <t>74395</t>
  </si>
  <si>
    <t>74411</t>
  </si>
  <si>
    <t>74412</t>
  </si>
  <si>
    <t>74413</t>
  </si>
  <si>
    <t>74414</t>
  </si>
  <si>
    <t>Works trucks, electrical, self-propelled, not fitted with lifting/handling equipment</t>
  </si>
  <si>
    <t>74415</t>
  </si>
  <si>
    <t>74419</t>
  </si>
  <si>
    <t>74421</t>
  </si>
  <si>
    <t>74425</t>
  </si>
  <si>
    <t>74431</t>
  </si>
  <si>
    <t>74432</t>
  </si>
  <si>
    <t>Mobile lifting frames on tyres &amp; straddle carriers</t>
  </si>
  <si>
    <t>74433</t>
  </si>
  <si>
    <t>74434</t>
  </si>
  <si>
    <t>74435</t>
  </si>
  <si>
    <t>74437</t>
  </si>
  <si>
    <t>74439</t>
  </si>
  <si>
    <t>74441</t>
  </si>
  <si>
    <t>74443</t>
  </si>
  <si>
    <t>74449</t>
  </si>
  <si>
    <t>74471</t>
  </si>
  <si>
    <t>74472</t>
  </si>
  <si>
    <t>74473</t>
  </si>
  <si>
    <t>74474</t>
  </si>
  <si>
    <t>74479</t>
  </si>
  <si>
    <t>74481</t>
  </si>
  <si>
    <t>74485</t>
  </si>
  <si>
    <t>Escalators &amp; moving walkways</t>
  </si>
  <si>
    <t>74489</t>
  </si>
  <si>
    <t>74491</t>
  </si>
  <si>
    <t>74492</t>
  </si>
  <si>
    <t>74493</t>
  </si>
  <si>
    <t>74494</t>
  </si>
  <si>
    <t>74511</t>
  </si>
  <si>
    <t>74512</t>
  </si>
  <si>
    <t>74519</t>
  </si>
  <si>
    <t>74521</t>
  </si>
  <si>
    <t>74523</t>
  </si>
  <si>
    <t>74527</t>
  </si>
  <si>
    <t>74529</t>
  </si>
  <si>
    <t>74531</t>
  </si>
  <si>
    <t>74532</t>
  </si>
  <si>
    <t>74539</t>
  </si>
  <si>
    <t>74561</t>
  </si>
  <si>
    <t>74562</t>
  </si>
  <si>
    <t>74563</t>
  </si>
  <si>
    <t>74564</t>
  </si>
  <si>
    <t>74565</t>
  </si>
  <si>
    <t>74568</t>
  </si>
  <si>
    <t>74591</t>
  </si>
  <si>
    <t>74593</t>
  </si>
  <si>
    <t>74595</t>
  </si>
  <si>
    <t>74597</t>
  </si>
  <si>
    <t>7461</t>
  </si>
  <si>
    <t>7462</t>
  </si>
  <si>
    <t>7463</t>
  </si>
  <si>
    <t>7464</t>
  </si>
  <si>
    <t>7465</t>
  </si>
  <si>
    <t>Other cylindrical roller bearings</t>
  </si>
  <si>
    <t>7468</t>
  </si>
  <si>
    <t>74691</t>
  </si>
  <si>
    <t>74699</t>
  </si>
  <si>
    <t>7471</t>
  </si>
  <si>
    <t>7472</t>
  </si>
  <si>
    <t>7473</t>
  </si>
  <si>
    <t>7474</t>
  </si>
  <si>
    <t>7478</t>
  </si>
  <si>
    <t>7479</t>
  </si>
  <si>
    <t>7481</t>
  </si>
  <si>
    <t>74821</t>
  </si>
  <si>
    <t>74822</t>
  </si>
  <si>
    <t>74831</t>
  </si>
  <si>
    <t>74832</t>
  </si>
  <si>
    <t>74839</t>
  </si>
  <si>
    <t>7484</t>
  </si>
  <si>
    <t>7485</t>
  </si>
  <si>
    <t>7486</t>
  </si>
  <si>
    <t>7489</t>
  </si>
  <si>
    <t>74911</t>
  </si>
  <si>
    <t>74912</t>
  </si>
  <si>
    <t>74913</t>
  </si>
  <si>
    <t>74914</t>
  </si>
  <si>
    <t>74915</t>
  </si>
  <si>
    <t>Other moulds for metals/metal carbides</t>
  </si>
  <si>
    <t>74916</t>
  </si>
  <si>
    <t>Moulds for glass</t>
  </si>
  <si>
    <t>74917</t>
  </si>
  <si>
    <t>74918</t>
  </si>
  <si>
    <t>74919</t>
  </si>
  <si>
    <t>7492</t>
  </si>
  <si>
    <t>74991</t>
  </si>
  <si>
    <t>74999</t>
  </si>
  <si>
    <t>7511</t>
  </si>
  <si>
    <t>Typewriters other than printers of subgroups 726.5, 726.6 &amp; 751.9; word-processing machines</t>
  </si>
  <si>
    <t>75121</t>
  </si>
  <si>
    <t>75122</t>
  </si>
  <si>
    <t>75124</t>
  </si>
  <si>
    <t>75128</t>
  </si>
  <si>
    <t>75191</t>
  </si>
  <si>
    <t>75193</t>
  </si>
  <si>
    <t>75194</t>
  </si>
  <si>
    <t>75195</t>
  </si>
  <si>
    <t>75196</t>
  </si>
  <si>
    <t>75197</t>
  </si>
  <si>
    <t>75199</t>
  </si>
  <si>
    <t>7522</t>
  </si>
  <si>
    <t>7523</t>
  </si>
  <si>
    <t>7526</t>
  </si>
  <si>
    <t>7527</t>
  </si>
  <si>
    <t>7528</t>
  </si>
  <si>
    <t>7529</t>
  </si>
  <si>
    <t>7598</t>
  </si>
  <si>
    <t>7599</t>
  </si>
  <si>
    <t>75991</t>
  </si>
  <si>
    <t>Parts &amp; accessories of the machines of subgroup 751.1 (other than covers, carrying cases &amp; the like)</t>
  </si>
  <si>
    <t>75993</t>
  </si>
  <si>
    <t>Parts &amp; accessories of the machines of subgroup 751.9 (other than covers, carrying cases &amp; the like)</t>
  </si>
  <si>
    <t>75995</t>
  </si>
  <si>
    <t>75997</t>
  </si>
  <si>
    <t>7613</t>
  </si>
  <si>
    <t>7614</t>
  </si>
  <si>
    <t>7615</t>
  </si>
  <si>
    <t>7616</t>
  </si>
  <si>
    <t>76211</t>
  </si>
  <si>
    <t>76212</t>
  </si>
  <si>
    <t>76221</t>
  </si>
  <si>
    <t>76222</t>
  </si>
  <si>
    <t>76281</t>
  </si>
  <si>
    <t>76282</t>
  </si>
  <si>
    <t>76289</t>
  </si>
  <si>
    <t>76331</t>
  </si>
  <si>
    <t>76335</t>
  </si>
  <si>
    <t>76336</t>
  </si>
  <si>
    <t>76339</t>
  </si>
  <si>
    <t>76381</t>
  </si>
  <si>
    <t>76384</t>
  </si>
  <si>
    <t>76411</t>
  </si>
  <si>
    <t>76412</t>
  </si>
  <si>
    <t>76418</t>
  </si>
  <si>
    <t>76421</t>
  </si>
  <si>
    <t>76422</t>
  </si>
  <si>
    <t>76423</t>
  </si>
  <si>
    <t>76424</t>
  </si>
  <si>
    <t>76425</t>
  </si>
  <si>
    <t>76426</t>
  </si>
  <si>
    <t>76431</t>
  </si>
  <si>
    <t>76432</t>
  </si>
  <si>
    <t>76483</t>
  </si>
  <si>
    <t>76484</t>
  </si>
  <si>
    <t>76492</t>
  </si>
  <si>
    <t>76493</t>
  </si>
  <si>
    <t>76499</t>
  </si>
  <si>
    <t>77111</t>
  </si>
  <si>
    <t>77119</t>
  </si>
  <si>
    <t>77121</t>
  </si>
  <si>
    <t>77123</t>
  </si>
  <si>
    <t>77125</t>
  </si>
  <si>
    <t>77129</t>
  </si>
  <si>
    <t>7722</t>
  </si>
  <si>
    <t>77231</t>
  </si>
  <si>
    <t>Fixed carbon resistors, composition-/film-type</t>
  </si>
  <si>
    <t>77232</t>
  </si>
  <si>
    <t>77233</t>
  </si>
  <si>
    <t>77235</t>
  </si>
  <si>
    <t>77238</t>
  </si>
  <si>
    <t>77241</t>
  </si>
  <si>
    <t>77242</t>
  </si>
  <si>
    <t>77243</t>
  </si>
  <si>
    <t>77244</t>
  </si>
  <si>
    <t>77245</t>
  </si>
  <si>
    <t>77249</t>
  </si>
  <si>
    <t>77251</t>
  </si>
  <si>
    <t>77252</t>
  </si>
  <si>
    <t>77253</t>
  </si>
  <si>
    <t>77254</t>
  </si>
  <si>
    <t>77255</t>
  </si>
  <si>
    <t>77256</t>
  </si>
  <si>
    <t>77257</t>
  </si>
  <si>
    <t>77258</t>
  </si>
  <si>
    <t>77259</t>
  </si>
  <si>
    <t>77261</t>
  </si>
  <si>
    <t>77262</t>
  </si>
  <si>
    <t>77281</t>
  </si>
  <si>
    <t>77282</t>
  </si>
  <si>
    <t>77311</t>
  </si>
  <si>
    <t>77312</t>
  </si>
  <si>
    <t>77313</t>
  </si>
  <si>
    <t>77316</t>
  </si>
  <si>
    <t>77317</t>
  </si>
  <si>
    <t>77318</t>
  </si>
  <si>
    <t>77322</t>
  </si>
  <si>
    <t>77323</t>
  </si>
  <si>
    <t>77324</t>
  </si>
  <si>
    <t>77326</t>
  </si>
  <si>
    <t>Insulating fittings for electrical machines, appliances/equipment, being fittings wholly of ceramic materials apart from any minor components of metal (e.g., threaded sockets) incorporated during moulding solely for purposes of assembly (but not includ</t>
  </si>
  <si>
    <t>77328</t>
  </si>
  <si>
    <t>77329</t>
  </si>
  <si>
    <t>77411</t>
  </si>
  <si>
    <t>77412</t>
  </si>
  <si>
    <t>77413</t>
  </si>
  <si>
    <t>77421</t>
  </si>
  <si>
    <t>77422</t>
  </si>
  <si>
    <t>77423</t>
  </si>
  <si>
    <t>77429</t>
  </si>
  <si>
    <t>77511</t>
  </si>
  <si>
    <t>77512</t>
  </si>
  <si>
    <t>77521</t>
  </si>
  <si>
    <t>77522</t>
  </si>
  <si>
    <t>7753</t>
  </si>
  <si>
    <t>77541</t>
  </si>
  <si>
    <t>77542</t>
  </si>
  <si>
    <t>77549</t>
  </si>
  <si>
    <t>77551</t>
  </si>
  <si>
    <t>77556</t>
  </si>
  <si>
    <t>77557</t>
  </si>
  <si>
    <t>77572</t>
  </si>
  <si>
    <t>77573</t>
  </si>
  <si>
    <t>77579</t>
  </si>
  <si>
    <t>77581</t>
  </si>
  <si>
    <t>77582</t>
  </si>
  <si>
    <t>77583</t>
  </si>
  <si>
    <t>77584</t>
  </si>
  <si>
    <t>77585</t>
  </si>
  <si>
    <t>77586</t>
  </si>
  <si>
    <t>77587</t>
  </si>
  <si>
    <t>77588</t>
  </si>
  <si>
    <t>77589</t>
  </si>
  <si>
    <t>77611</t>
  </si>
  <si>
    <t>77612</t>
  </si>
  <si>
    <t>77621</t>
  </si>
  <si>
    <t>77623</t>
  </si>
  <si>
    <t>77625</t>
  </si>
  <si>
    <t>77627</t>
  </si>
  <si>
    <t>77629</t>
  </si>
  <si>
    <t>77631</t>
  </si>
  <si>
    <t>77632</t>
  </si>
  <si>
    <t>77633</t>
  </si>
  <si>
    <t>77635</t>
  </si>
  <si>
    <t>77637</t>
  </si>
  <si>
    <t>77639</t>
  </si>
  <si>
    <t>77642</t>
  </si>
  <si>
    <t>77644</t>
  </si>
  <si>
    <t>77646</t>
  </si>
  <si>
    <t>77649</t>
  </si>
  <si>
    <t>77681</t>
  </si>
  <si>
    <t>77688</t>
  </si>
  <si>
    <t>77689</t>
  </si>
  <si>
    <t>77811</t>
  </si>
  <si>
    <t>77812</t>
  </si>
  <si>
    <t>77813</t>
  </si>
  <si>
    <t>Waste &amp; scrap of primary cells, primary batteries &amp; electric accumulators; spent primary cells, spent primary batteries &amp; spent electric accumulators; electrical parts of machinery/apparatus, n.e.s.</t>
  </si>
  <si>
    <t>77817</t>
  </si>
  <si>
    <t>77819</t>
  </si>
  <si>
    <t>77821</t>
  </si>
  <si>
    <t>77822</t>
  </si>
  <si>
    <t>77823</t>
  </si>
  <si>
    <t>77824</t>
  </si>
  <si>
    <t>77829</t>
  </si>
  <si>
    <t>77831</t>
  </si>
  <si>
    <t>77833</t>
  </si>
  <si>
    <t>77834</t>
  </si>
  <si>
    <t>77835</t>
  </si>
  <si>
    <t>77841</t>
  </si>
  <si>
    <t>77843</t>
  </si>
  <si>
    <t>77845</t>
  </si>
  <si>
    <t>77861</t>
  </si>
  <si>
    <t>77862</t>
  </si>
  <si>
    <t>77863</t>
  </si>
  <si>
    <t>Aluminium electrolytic fixed capacitors</t>
  </si>
  <si>
    <t>77864</t>
  </si>
  <si>
    <t>77865</t>
  </si>
  <si>
    <t>Ceramic dielectric fixed capacitors, multilayer</t>
  </si>
  <si>
    <t>77866</t>
  </si>
  <si>
    <t>Paper/plastics dielectric fixed capacitors</t>
  </si>
  <si>
    <t>77867</t>
  </si>
  <si>
    <t>77868</t>
  </si>
  <si>
    <t>77869</t>
  </si>
  <si>
    <t>77871</t>
  </si>
  <si>
    <t>77878</t>
  </si>
  <si>
    <t>77879</t>
  </si>
  <si>
    <t>77881</t>
  </si>
  <si>
    <t>77882</t>
  </si>
  <si>
    <t>77883</t>
  </si>
  <si>
    <t>77884</t>
  </si>
  <si>
    <t>77885</t>
  </si>
  <si>
    <t>77886</t>
  </si>
  <si>
    <t>7811</t>
  </si>
  <si>
    <t>7812</t>
  </si>
  <si>
    <t>78211</t>
  </si>
  <si>
    <t>78219</t>
  </si>
  <si>
    <t>78221</t>
  </si>
  <si>
    <t>Crane lorries</t>
  </si>
  <si>
    <t>78223</t>
  </si>
  <si>
    <t>Mobile drilling derricks</t>
  </si>
  <si>
    <t>78225</t>
  </si>
  <si>
    <t>78227</t>
  </si>
  <si>
    <t>Concrete-mixer lorries</t>
  </si>
  <si>
    <t>78229</t>
  </si>
  <si>
    <t>78311</t>
  </si>
  <si>
    <t>78319</t>
  </si>
  <si>
    <t>7832</t>
  </si>
  <si>
    <t>7841</t>
  </si>
  <si>
    <t>78421</t>
  </si>
  <si>
    <t>78425</t>
  </si>
  <si>
    <t>78431</t>
  </si>
  <si>
    <t>78432</t>
  </si>
  <si>
    <t>78433</t>
  </si>
  <si>
    <t>78434</t>
  </si>
  <si>
    <t>78435</t>
  </si>
  <si>
    <t>78439</t>
  </si>
  <si>
    <t>78511</t>
  </si>
  <si>
    <t>78513</t>
  </si>
  <si>
    <t>78515</t>
  </si>
  <si>
    <t>78516</t>
  </si>
  <si>
    <t>78517</t>
  </si>
  <si>
    <t>78519</t>
  </si>
  <si>
    <t>7852</t>
  </si>
  <si>
    <t>78531</t>
  </si>
  <si>
    <t>78535</t>
  </si>
  <si>
    <t>78536</t>
  </si>
  <si>
    <t>78537</t>
  </si>
  <si>
    <t>7861</t>
  </si>
  <si>
    <t>78621</t>
  </si>
  <si>
    <t>78622</t>
  </si>
  <si>
    <t>78629</t>
  </si>
  <si>
    <t>7863</t>
  </si>
  <si>
    <t>78683</t>
  </si>
  <si>
    <t>78685</t>
  </si>
  <si>
    <t>78689</t>
  </si>
  <si>
    <t>79111</t>
  </si>
  <si>
    <t>Rail locomotives powered from an external source of electricity</t>
  </si>
  <si>
    <t>79115</t>
  </si>
  <si>
    <t>Rail locomotives powered by electric accumulators</t>
  </si>
  <si>
    <t>79121</t>
  </si>
  <si>
    <t>Diesel-electric locomotives</t>
  </si>
  <si>
    <t>79129</t>
  </si>
  <si>
    <t>Rail locomotives, n.e.s.; locomotive tenders</t>
  </si>
  <si>
    <t>7916</t>
  </si>
  <si>
    <t>7917</t>
  </si>
  <si>
    <t>79181</t>
  </si>
  <si>
    <t>79182</t>
  </si>
  <si>
    <t>Railway/tramway goods vans &amp; wagons (freight cars), not self-propelled.</t>
  </si>
  <si>
    <t>79191</t>
  </si>
  <si>
    <t>79199</t>
  </si>
  <si>
    <t>79211</t>
  </si>
  <si>
    <t>79215</t>
  </si>
  <si>
    <t>Helicopters, of an unladen weight exceeding 2,000 kg</t>
  </si>
  <si>
    <t>7922</t>
  </si>
  <si>
    <t>7923</t>
  </si>
  <si>
    <t>Aeroplanes &amp; other aircraft, mechanically-propelled (other than helicopters), of an unladen weight exceeding 2,000 kg but not &gt; 15,000 kg</t>
  </si>
  <si>
    <t>7924</t>
  </si>
  <si>
    <t>Aeroplanes &amp; other aircraft, mechanically-propelled (other than helicopters), of an unladen weight exceeding 15,000 kg</t>
  </si>
  <si>
    <t>7925</t>
  </si>
  <si>
    <t>Spacecraft (including satellites) &amp; spacecraft launch vehicles</t>
  </si>
  <si>
    <t>7928</t>
  </si>
  <si>
    <t>Aircraft, n.e.s. (including dirigibles, balloons, gliders, etc.) and associated equipment</t>
  </si>
  <si>
    <t>79283</t>
  </si>
  <si>
    <t>79284</t>
  </si>
  <si>
    <t>79291</t>
  </si>
  <si>
    <t>79293</t>
  </si>
  <si>
    <t>79295</t>
  </si>
  <si>
    <t>79297</t>
  </si>
  <si>
    <t>79311</t>
  </si>
  <si>
    <t>79312</t>
  </si>
  <si>
    <t>79319</t>
  </si>
  <si>
    <t>79322</t>
  </si>
  <si>
    <t>Tankers of all kinds</t>
  </si>
  <si>
    <t>79324</t>
  </si>
  <si>
    <t>79326</t>
  </si>
  <si>
    <t>79327</t>
  </si>
  <si>
    <t>79328</t>
  </si>
  <si>
    <t>79329</t>
  </si>
  <si>
    <t>7933</t>
  </si>
  <si>
    <t>79351</t>
  </si>
  <si>
    <t>Dredgers</t>
  </si>
  <si>
    <t>79355</t>
  </si>
  <si>
    <t>79359</t>
  </si>
  <si>
    <t>7937</t>
  </si>
  <si>
    <t>79391</t>
  </si>
  <si>
    <t>79399</t>
  </si>
  <si>
    <t>8110</t>
  </si>
  <si>
    <t>81211</t>
  </si>
  <si>
    <t>81215</t>
  </si>
  <si>
    <t>81217</t>
  </si>
  <si>
    <t>81219</t>
  </si>
  <si>
    <t>81221</t>
  </si>
  <si>
    <t>81229</t>
  </si>
  <si>
    <t>81311</t>
  </si>
  <si>
    <t>81312</t>
  </si>
  <si>
    <t>81313</t>
  </si>
  <si>
    <t>81315</t>
  </si>
  <si>
    <t>81317</t>
  </si>
  <si>
    <t>8132</t>
  </si>
  <si>
    <t>8138</t>
  </si>
  <si>
    <t>81391</t>
  </si>
  <si>
    <t>81392</t>
  </si>
  <si>
    <t>81399</t>
  </si>
  <si>
    <t>82111</t>
  </si>
  <si>
    <t>82112</t>
  </si>
  <si>
    <t>82113</t>
  </si>
  <si>
    <t>82114</t>
  </si>
  <si>
    <t>82115</t>
  </si>
  <si>
    <t>82116</t>
  </si>
  <si>
    <t>82117</t>
  </si>
  <si>
    <t>82118</t>
  </si>
  <si>
    <t>82119</t>
  </si>
  <si>
    <t>82121</t>
  </si>
  <si>
    <t>82123</t>
  </si>
  <si>
    <t>82125</t>
  </si>
  <si>
    <t>82127</t>
  </si>
  <si>
    <t>82129</t>
  </si>
  <si>
    <t>82131</t>
  </si>
  <si>
    <t>82139</t>
  </si>
  <si>
    <t>82151</t>
  </si>
  <si>
    <t>82153</t>
  </si>
  <si>
    <t>82155</t>
  </si>
  <si>
    <t>82159</t>
  </si>
  <si>
    <t>82171</t>
  </si>
  <si>
    <t>82179</t>
  </si>
  <si>
    <t>8218</t>
  </si>
  <si>
    <t>83111</t>
  </si>
  <si>
    <t>83112</t>
  </si>
  <si>
    <t>83119</t>
  </si>
  <si>
    <t>83121</t>
  </si>
  <si>
    <t>83122</t>
  </si>
  <si>
    <t>83129</t>
  </si>
  <si>
    <t>8313</t>
  </si>
  <si>
    <t>83191</t>
  </si>
  <si>
    <t>83199</t>
  </si>
  <si>
    <t>84111</t>
  </si>
  <si>
    <t>84112</t>
  </si>
  <si>
    <t>84119</t>
  </si>
  <si>
    <t>84121</t>
  </si>
  <si>
    <t>84122</t>
  </si>
  <si>
    <t>84123</t>
  </si>
  <si>
    <t>8413</t>
  </si>
  <si>
    <t>8414</t>
  </si>
  <si>
    <t>8415</t>
  </si>
  <si>
    <t>Shirts</t>
  </si>
  <si>
    <t>84151</t>
  </si>
  <si>
    <t>84159</t>
  </si>
  <si>
    <t>84161</t>
  </si>
  <si>
    <t>84162</t>
  </si>
  <si>
    <t>84169</t>
  </si>
  <si>
    <t>84211</t>
  </si>
  <si>
    <t>84219</t>
  </si>
  <si>
    <t>84221</t>
  </si>
  <si>
    <t>84222</t>
  </si>
  <si>
    <t>8423</t>
  </si>
  <si>
    <t>8424</t>
  </si>
  <si>
    <t>8425</t>
  </si>
  <si>
    <t>8426</t>
  </si>
  <si>
    <t>8427</t>
  </si>
  <si>
    <t>84281</t>
  </si>
  <si>
    <t>84282</t>
  </si>
  <si>
    <t>84289</t>
  </si>
  <si>
    <t>8431</t>
  </si>
  <si>
    <t>84321</t>
  </si>
  <si>
    <t>84322</t>
  </si>
  <si>
    <t>84323</t>
  </si>
  <si>
    <t>84324</t>
  </si>
  <si>
    <t>84371</t>
  </si>
  <si>
    <t>84379</t>
  </si>
  <si>
    <t>84381</t>
  </si>
  <si>
    <t>84382</t>
  </si>
  <si>
    <t>84389</t>
  </si>
  <si>
    <t>8441</t>
  </si>
  <si>
    <t>84421</t>
  </si>
  <si>
    <t>84422</t>
  </si>
  <si>
    <t>84423</t>
  </si>
  <si>
    <t>84424</t>
  </si>
  <si>
    <t>84425</t>
  </si>
  <si>
    <t>84426</t>
  </si>
  <si>
    <t>8447</t>
  </si>
  <si>
    <t>8448</t>
  </si>
  <si>
    <t>Slips, petticoats, briefs, panties, nightdresses, pyjamas, negligees, bathrobes, dressing-gowns and similar articles</t>
  </si>
  <si>
    <t>84481</t>
  </si>
  <si>
    <t>84482</t>
  </si>
  <si>
    <t>84483</t>
  </si>
  <si>
    <t>84489</t>
  </si>
  <si>
    <t>84511</t>
  </si>
  <si>
    <t>84512</t>
  </si>
  <si>
    <t>84521</t>
  </si>
  <si>
    <t>84522</t>
  </si>
  <si>
    <t>84523</t>
  </si>
  <si>
    <t>84524</t>
  </si>
  <si>
    <t>8453</t>
  </si>
  <si>
    <t>8454</t>
  </si>
  <si>
    <t>84551</t>
  </si>
  <si>
    <t>84552</t>
  </si>
  <si>
    <t>84561</t>
  </si>
  <si>
    <t>84562</t>
  </si>
  <si>
    <t>84563</t>
  </si>
  <si>
    <t>84564</t>
  </si>
  <si>
    <t>84581</t>
  </si>
  <si>
    <t>Ski suits, not knitted/crocheted</t>
  </si>
  <si>
    <t>84587</t>
  </si>
  <si>
    <t>84589</t>
  </si>
  <si>
    <t>84591</t>
  </si>
  <si>
    <t>84592</t>
  </si>
  <si>
    <t>Ski suits, knitted/crocheted</t>
  </si>
  <si>
    <t>84599</t>
  </si>
  <si>
    <t>84611</t>
  </si>
  <si>
    <t>84612</t>
  </si>
  <si>
    <t>84613</t>
  </si>
  <si>
    <t>84614</t>
  </si>
  <si>
    <t>84619</t>
  </si>
  <si>
    <t>84623</t>
  </si>
  <si>
    <t>84624</t>
  </si>
  <si>
    <t>84625</t>
  </si>
  <si>
    <t>84629</t>
  </si>
  <si>
    <t>84691</t>
  </si>
  <si>
    <t>84692</t>
  </si>
  <si>
    <t>84693</t>
  </si>
  <si>
    <t>84699</t>
  </si>
  <si>
    <t>84811</t>
  </si>
  <si>
    <t>84812</t>
  </si>
  <si>
    <t>84813</t>
  </si>
  <si>
    <t>84819</t>
  </si>
  <si>
    <t>84821</t>
  </si>
  <si>
    <t>84822</t>
  </si>
  <si>
    <t>84829</t>
  </si>
  <si>
    <t>84831</t>
  </si>
  <si>
    <t>84832</t>
  </si>
  <si>
    <t>84842</t>
  </si>
  <si>
    <t>84843</t>
  </si>
  <si>
    <t>84844</t>
  </si>
  <si>
    <t>84845</t>
  </si>
  <si>
    <t>84848</t>
  </si>
  <si>
    <t>84849</t>
  </si>
  <si>
    <t>85111</t>
  </si>
  <si>
    <t>85115</t>
  </si>
  <si>
    <t>85121</t>
  </si>
  <si>
    <t>85122</t>
  </si>
  <si>
    <t>85123</t>
  </si>
  <si>
    <t>85124</t>
  </si>
  <si>
    <t>85125</t>
  </si>
  <si>
    <t>85131</t>
  </si>
  <si>
    <t>85132</t>
  </si>
  <si>
    <t>85141</t>
  </si>
  <si>
    <t>85148</t>
  </si>
  <si>
    <t>85149</t>
  </si>
  <si>
    <t>85151</t>
  </si>
  <si>
    <t>85152</t>
  </si>
  <si>
    <t>85159</t>
  </si>
  <si>
    <t>8517</t>
  </si>
  <si>
    <t>8519</t>
  </si>
  <si>
    <t>87111</t>
  </si>
  <si>
    <t>87115</t>
  </si>
  <si>
    <t>87119</t>
  </si>
  <si>
    <t>87131</t>
  </si>
  <si>
    <t>87139</t>
  </si>
  <si>
    <t>87141</t>
  </si>
  <si>
    <t>87143</t>
  </si>
  <si>
    <t>87145</t>
  </si>
  <si>
    <t>87149</t>
  </si>
  <si>
    <t>87191</t>
  </si>
  <si>
    <t>87192</t>
  </si>
  <si>
    <t>87193</t>
  </si>
  <si>
    <t>87199</t>
  </si>
  <si>
    <t>87211</t>
  </si>
  <si>
    <t>87219</t>
  </si>
  <si>
    <t>87221</t>
  </si>
  <si>
    <t>87225</t>
  </si>
  <si>
    <t>87229</t>
  </si>
  <si>
    <t>87231</t>
  </si>
  <si>
    <t>87233</t>
  </si>
  <si>
    <t>87235</t>
  </si>
  <si>
    <t>8724</t>
  </si>
  <si>
    <t>87311</t>
  </si>
  <si>
    <t>87313</t>
  </si>
  <si>
    <t>87315</t>
  </si>
  <si>
    <t>87319</t>
  </si>
  <si>
    <t>87321</t>
  </si>
  <si>
    <t>87325</t>
  </si>
  <si>
    <t>87329</t>
  </si>
  <si>
    <t>87411</t>
  </si>
  <si>
    <t>87412</t>
  </si>
  <si>
    <t>87413</t>
  </si>
  <si>
    <t>87414</t>
  </si>
  <si>
    <t>87422</t>
  </si>
  <si>
    <t>87423</t>
  </si>
  <si>
    <t>87424</t>
  </si>
  <si>
    <t>87425</t>
  </si>
  <si>
    <t>87426</t>
  </si>
  <si>
    <t>87431</t>
  </si>
  <si>
    <t>87435</t>
  </si>
  <si>
    <t>87437</t>
  </si>
  <si>
    <t>87439</t>
  </si>
  <si>
    <t>87441</t>
  </si>
  <si>
    <t>87442</t>
  </si>
  <si>
    <t>87443</t>
  </si>
  <si>
    <t>87445</t>
  </si>
  <si>
    <t>87446</t>
  </si>
  <si>
    <t>87449</t>
  </si>
  <si>
    <t>87451</t>
  </si>
  <si>
    <t>87452</t>
  </si>
  <si>
    <t>87453</t>
  </si>
  <si>
    <t>87454</t>
  </si>
  <si>
    <t>87455</t>
  </si>
  <si>
    <t>87456</t>
  </si>
  <si>
    <t>87461</t>
  </si>
  <si>
    <t>87463</t>
  </si>
  <si>
    <t>87465</t>
  </si>
  <si>
    <t>87469</t>
  </si>
  <si>
    <t>87471</t>
  </si>
  <si>
    <t>87473</t>
  </si>
  <si>
    <t>Oscilloscopes &amp; oscillographs</t>
  </si>
  <si>
    <t>87475</t>
  </si>
  <si>
    <t>87477</t>
  </si>
  <si>
    <t>87478</t>
  </si>
  <si>
    <t>87479</t>
  </si>
  <si>
    <t>8749</t>
  </si>
  <si>
    <t>88111</t>
  </si>
  <si>
    <t>88113</t>
  </si>
  <si>
    <t>88114</t>
  </si>
  <si>
    <t>88115</t>
  </si>
  <si>
    <t>88121</t>
  </si>
  <si>
    <t>88122</t>
  </si>
  <si>
    <t>88123</t>
  </si>
  <si>
    <t>88124</t>
  </si>
  <si>
    <t>88131</t>
  </si>
  <si>
    <t>Microfilm, microfiche/other microform readers, whether/not capable of producing copies.</t>
  </si>
  <si>
    <t>88132</t>
  </si>
  <si>
    <t>88133</t>
  </si>
  <si>
    <t>Photographic (other than cinematographic) enlargers &amp; reducers</t>
  </si>
  <si>
    <t>88134</t>
  </si>
  <si>
    <t>88135</t>
  </si>
  <si>
    <t>88136</t>
  </si>
  <si>
    <t>8821</t>
  </si>
  <si>
    <t>8822</t>
  </si>
  <si>
    <t>8823</t>
  </si>
  <si>
    <t>8824</t>
  </si>
  <si>
    <t>8825</t>
  </si>
  <si>
    <t>8826</t>
  </si>
  <si>
    <t>8831</t>
  </si>
  <si>
    <t>8839</t>
  </si>
  <si>
    <t>88411</t>
  </si>
  <si>
    <t>88415</t>
  </si>
  <si>
    <t>88417</t>
  </si>
  <si>
    <t>88419</t>
  </si>
  <si>
    <t>88421</t>
  </si>
  <si>
    <t>88422</t>
  </si>
  <si>
    <t>88423</t>
  </si>
  <si>
    <t>88431</t>
  </si>
  <si>
    <t>88432</t>
  </si>
  <si>
    <t>88433</t>
  </si>
  <si>
    <t>88439</t>
  </si>
  <si>
    <t>88531</t>
  </si>
  <si>
    <t>88532</t>
  </si>
  <si>
    <t>88539</t>
  </si>
  <si>
    <t>88541</t>
  </si>
  <si>
    <t>88542</t>
  </si>
  <si>
    <t>88549</t>
  </si>
  <si>
    <t>88551</t>
  </si>
  <si>
    <t>88552</t>
  </si>
  <si>
    <t>88571</t>
  </si>
  <si>
    <t>88572</t>
  </si>
  <si>
    <t>88573</t>
  </si>
  <si>
    <t>88574</t>
  </si>
  <si>
    <t>88575</t>
  </si>
  <si>
    <t>88576</t>
  </si>
  <si>
    <t>88577</t>
  </si>
  <si>
    <t>88578</t>
  </si>
  <si>
    <t>88579</t>
  </si>
  <si>
    <t>88591</t>
  </si>
  <si>
    <t>88592</t>
  </si>
  <si>
    <t>88593</t>
  </si>
  <si>
    <t>88594</t>
  </si>
  <si>
    <t>88595</t>
  </si>
  <si>
    <t>88596</t>
  </si>
  <si>
    <t>88597</t>
  </si>
  <si>
    <t>88598</t>
  </si>
  <si>
    <t>88599</t>
  </si>
  <si>
    <t>89111</t>
  </si>
  <si>
    <t>Tanks &amp; other armoured fighting vehicles, motorized, whether/not fitted with weapons, &amp; parts of such vehicles</t>
  </si>
  <si>
    <t>89112</t>
  </si>
  <si>
    <t>89113</t>
  </si>
  <si>
    <t>89114</t>
  </si>
  <si>
    <t>89122</t>
  </si>
  <si>
    <t>89123</t>
  </si>
  <si>
    <t>89124</t>
  </si>
  <si>
    <t>89129</t>
  </si>
  <si>
    <t>89131</t>
  </si>
  <si>
    <t>89139</t>
  </si>
  <si>
    <t>89191</t>
  </si>
  <si>
    <t>89193</t>
  </si>
  <si>
    <t>Shotgun barrels of shotguns of heading 891.31</t>
  </si>
  <si>
    <t>89195</t>
  </si>
  <si>
    <t>89199</t>
  </si>
  <si>
    <t>89212</t>
  </si>
  <si>
    <t>89213</t>
  </si>
  <si>
    <t>89214</t>
  </si>
  <si>
    <t>89215</t>
  </si>
  <si>
    <t>89216</t>
  </si>
  <si>
    <t>89219</t>
  </si>
  <si>
    <t>89221</t>
  </si>
  <si>
    <t>89229</t>
  </si>
  <si>
    <t>89241</t>
  </si>
  <si>
    <t>89242</t>
  </si>
  <si>
    <t>89281</t>
  </si>
  <si>
    <t>89282</t>
  </si>
  <si>
    <t>89283</t>
  </si>
  <si>
    <t>89284</t>
  </si>
  <si>
    <t>89285</t>
  </si>
  <si>
    <t>89286</t>
  </si>
  <si>
    <t>89287</t>
  </si>
  <si>
    <t>89289</t>
  </si>
  <si>
    <t>89311</t>
  </si>
  <si>
    <t>89319</t>
  </si>
  <si>
    <t>89321</t>
  </si>
  <si>
    <t>89329</t>
  </si>
  <si>
    <t>89331</t>
  </si>
  <si>
    <t>89332</t>
  </si>
  <si>
    <t>89394</t>
  </si>
  <si>
    <t>89395</t>
  </si>
  <si>
    <t>89399</t>
  </si>
  <si>
    <t>8941</t>
  </si>
  <si>
    <t>8942</t>
  </si>
  <si>
    <t>89431</t>
  </si>
  <si>
    <t>89433</t>
  </si>
  <si>
    <t>89435</t>
  </si>
  <si>
    <t>89437</t>
  </si>
  <si>
    <t>89439</t>
  </si>
  <si>
    <t>89441</t>
  </si>
  <si>
    <t>89445</t>
  </si>
  <si>
    <t>89449</t>
  </si>
  <si>
    <t>8946</t>
  </si>
  <si>
    <t>89471</t>
  </si>
  <si>
    <t>89472</t>
  </si>
  <si>
    <t>89473</t>
  </si>
  <si>
    <t>89474</t>
  </si>
  <si>
    <t>89475</t>
  </si>
  <si>
    <t>89476</t>
  </si>
  <si>
    <t>89477</t>
  </si>
  <si>
    <t>89478</t>
  </si>
  <si>
    <t>89479</t>
  </si>
  <si>
    <t>89511</t>
  </si>
  <si>
    <t>89512</t>
  </si>
  <si>
    <t>89521</t>
  </si>
  <si>
    <t>89522</t>
  </si>
  <si>
    <t>89523</t>
  </si>
  <si>
    <t>89591</t>
  </si>
  <si>
    <t>89592</t>
  </si>
  <si>
    <t>89593</t>
  </si>
  <si>
    <t>89594</t>
  </si>
  <si>
    <t>89611</t>
  </si>
  <si>
    <t>89612</t>
  </si>
  <si>
    <t>8962</t>
  </si>
  <si>
    <t>8963</t>
  </si>
  <si>
    <t>8964</t>
  </si>
  <si>
    <t>8965</t>
  </si>
  <si>
    <t>8966</t>
  </si>
  <si>
    <t>89721</t>
  </si>
  <si>
    <t>89729</t>
  </si>
  <si>
    <t>89731</t>
  </si>
  <si>
    <t>89732</t>
  </si>
  <si>
    <t>89733</t>
  </si>
  <si>
    <t>89741</t>
  </si>
  <si>
    <t>89749</t>
  </si>
  <si>
    <t>89813</t>
  </si>
  <si>
    <t>89815</t>
  </si>
  <si>
    <t>89823</t>
  </si>
  <si>
    <t>89824</t>
  </si>
  <si>
    <t>89825</t>
  </si>
  <si>
    <t>89826</t>
  </si>
  <si>
    <t>89829</t>
  </si>
  <si>
    <t>89842</t>
  </si>
  <si>
    <t>89846</t>
  </si>
  <si>
    <t>89849</t>
  </si>
  <si>
    <t>8989</t>
  </si>
  <si>
    <t>89911</t>
  </si>
  <si>
    <t>89919</t>
  </si>
  <si>
    <t>89921</t>
  </si>
  <si>
    <t>89929</t>
  </si>
  <si>
    <t>89931</t>
  </si>
  <si>
    <t>89932</t>
  </si>
  <si>
    <t>89933</t>
  </si>
  <si>
    <t>89934</t>
  </si>
  <si>
    <t>89935</t>
  </si>
  <si>
    <t>89937</t>
  </si>
  <si>
    <t>89939</t>
  </si>
  <si>
    <t>89941</t>
  </si>
  <si>
    <t>89942</t>
  </si>
  <si>
    <t>89949</t>
  </si>
  <si>
    <t>89961</t>
  </si>
  <si>
    <t>89963</t>
  </si>
  <si>
    <t>89965</t>
  </si>
  <si>
    <t>89966</t>
  </si>
  <si>
    <t>89967</t>
  </si>
  <si>
    <t>89969</t>
  </si>
  <si>
    <t>89971</t>
  </si>
  <si>
    <t>89972</t>
  </si>
  <si>
    <t>89974</t>
  </si>
  <si>
    <t>89979</t>
  </si>
  <si>
    <t>89981</t>
  </si>
  <si>
    <t>89982</t>
  </si>
  <si>
    <t>89983</t>
  </si>
  <si>
    <t>89984</t>
  </si>
  <si>
    <t>89985</t>
  </si>
  <si>
    <t>89986</t>
  </si>
  <si>
    <t>89987</t>
  </si>
  <si>
    <t>89988</t>
  </si>
  <si>
    <t>89989</t>
  </si>
  <si>
    <t>89991</t>
  </si>
  <si>
    <t>89992</t>
  </si>
  <si>
    <t>89994</t>
  </si>
  <si>
    <t>89995</t>
  </si>
  <si>
    <t>89996</t>
  </si>
  <si>
    <t>89997</t>
  </si>
  <si>
    <t>9110</t>
  </si>
  <si>
    <t>9310</t>
  </si>
  <si>
    <t>9610</t>
  </si>
  <si>
    <t>Division 97- Gold, non-monetary (excluding gold ores and concentrates)</t>
  </si>
  <si>
    <t>9710</t>
  </si>
  <si>
    <t>Gold, non-monetary (excluding gold ores and concentrates)</t>
  </si>
  <si>
    <t>97101</t>
  </si>
  <si>
    <t>97102</t>
  </si>
  <si>
    <t>97103</t>
  </si>
  <si>
    <t>Waste &amp; scrap of gold &amp; ash containing precious metal/precious metal compounds (including metal clad with gold but excluding sweepings containing other precious metals)</t>
  </si>
  <si>
    <t>2019R</t>
  </si>
  <si>
    <t>FOREIGN TRADE STATISTICS REPORT 2020</t>
  </si>
  <si>
    <t>00111</t>
  </si>
  <si>
    <t>00119</t>
  </si>
  <si>
    <t>00122</t>
  </si>
  <si>
    <t>Pure-bred bovine breeding animals, live</t>
  </si>
  <si>
    <t>Goats, live</t>
  </si>
  <si>
    <t>Bovine animals, live, other than pure-bred breeding stock</t>
  </si>
  <si>
    <r>
      <t>TABLE 4.0: IMPORTS BY SITC CLASSIFICATION (Rev4)</t>
    </r>
    <r>
      <rPr>
        <b/>
        <vertAlign val="superscript"/>
        <sz val="11"/>
        <color theme="1"/>
        <rFont val="Calibri"/>
        <family val="2"/>
        <scheme val="minor"/>
      </rPr>
      <t>1</t>
    </r>
    <r>
      <rPr>
        <b/>
        <sz val="11"/>
        <color theme="1"/>
        <rFont val="Calibri"/>
        <family val="2"/>
        <scheme val="minor"/>
      </rPr>
      <t>, 2017 - 2020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</si>
</sst>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00_-;\-* #,##0.00_-;_-* &quot;-&quot;??_-;_-@_-"/>
    <numFmt numFmtId="165" formatCode="_-* #,##0.0_-;\-* #,##0.0_-;_-* &quot;-&quot;??_-;_-@_-"/>
    <numFmt numFmtId="166" formatCode="#,##0.0"/>
    <numFmt numFmtId="167" formatCode="_-* #,##0_-;\-* #,##0_-;_-* &quot;-&quot;??_-;_-@_-"/>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2"/>
      <name val="Arial"/>
      <family val="2"/>
    </font>
    <font>
      <b/>
      <sz val="11"/>
      <name val="Arial"/>
      <family val="2"/>
    </font>
    <font>
      <sz val="10"/>
      <color theme="1"/>
      <name val="Arial"/>
      <family val="2"/>
    </font>
    <font>
      <b/>
      <sz val="11"/>
      <color theme="1"/>
      <name val="Calibri"/>
      <family val="2"/>
      <scheme val="minor"/>
    </font>
    <font>
      <b/>
      <sz val="11"/>
      <color indexed="16"/>
      <name val="Arial"/>
      <family val="2"/>
    </font>
    <font>
      <b/>
      <u/>
      <sz val="14"/>
      <color theme="1"/>
      <name val="Calibri"/>
      <family val="2"/>
      <scheme val="minor"/>
    </font>
    <font>
      <b/>
      <sz val="14"/>
      <name val="Calibri"/>
      <family val="2"/>
      <scheme val="minor"/>
    </font>
    <font>
      <b/>
      <vertAlign val="superscrip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16"/>
        <bgColor indexed="64"/>
      </patternFill>
    </fill>
    <fill>
      <patternFill patternType="solid">
        <fgColor theme="5" tint="0.39997558519241921"/>
        <bgColor indexed="64"/>
      </patternFill>
    </fill>
  </fills>
  <borders count="18">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8">
    <xf numFmtId="0" fontId="0" fillId="0" borderId="0"/>
    <xf numFmtId="164" fontId="6" fillId="0" borderId="0" applyFont="0" applyFill="0" applyBorder="0" applyAlignment="0" applyProtection="0"/>
    <xf numFmtId="43" fontId="5" fillId="0" borderId="0" applyFont="0" applyFill="0" applyBorder="0" applyAlignment="0" applyProtection="0"/>
    <xf numFmtId="164" fontId="6" fillId="0" borderId="0" applyFont="0" applyFill="0" applyBorder="0" applyAlignment="0" applyProtection="0"/>
    <xf numFmtId="0" fontId="5" fillId="0" borderId="0"/>
    <xf numFmtId="0" fontId="6" fillId="0" borderId="0"/>
    <xf numFmtId="0" fontId="5" fillId="0" borderId="0"/>
    <xf numFmtId="0" fontId="4" fillId="0" borderId="0"/>
    <xf numFmtId="0" fontId="6" fillId="0" borderId="0"/>
    <xf numFmtId="44"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6" fillId="0" borderId="0"/>
    <xf numFmtId="43" fontId="2" fillId="0" borderId="0" applyFont="0" applyFill="0" applyBorder="0" applyAlignment="0" applyProtection="0"/>
    <xf numFmtId="0" fontId="1" fillId="0" borderId="0"/>
  </cellStyleXfs>
  <cellXfs count="74">
    <xf numFmtId="0" fontId="0" fillId="0" borderId="0" xfId="0"/>
    <xf numFmtId="0" fontId="7" fillId="3" borderId="0" xfId="8" applyNumberFormat="1" applyFont="1" applyFill="1" applyAlignment="1"/>
    <xf numFmtId="0" fontId="4" fillId="0" borderId="0" xfId="7" applyFill="1"/>
    <xf numFmtId="0" fontId="4" fillId="0" borderId="0" xfId="7" applyFill="1" applyAlignment="1">
      <alignment wrapText="1"/>
    </xf>
    <xf numFmtId="165" fontId="4" fillId="0" borderId="0" xfId="1" applyNumberFormat="1" applyFont="1" applyFill="1"/>
    <xf numFmtId="165" fontId="4" fillId="0" borderId="0" xfId="1" applyNumberFormat="1" applyFont="1" applyFill="1" applyBorder="1"/>
    <xf numFmtId="0" fontId="12" fillId="0" borderId="0" xfId="8" applyNumberFormat="1" applyFont="1" applyFill="1" applyAlignment="1">
      <alignment horizontal="right"/>
    </xf>
    <xf numFmtId="0" fontId="11" fillId="0" borderId="0" xfId="7" applyFont="1" applyFill="1" applyAlignment="1">
      <alignment vertical="center" wrapText="1"/>
    </xf>
    <xf numFmtId="0" fontId="9" fillId="0" borderId="3" xfId="0" applyNumberFormat="1" applyFont="1" applyFill="1" applyBorder="1" applyAlignment="1">
      <alignment horizontal="center"/>
    </xf>
    <xf numFmtId="0" fontId="9" fillId="0" borderId="4" xfId="0" applyNumberFormat="1" applyFont="1" applyFill="1" applyBorder="1" applyAlignment="1">
      <alignment horizontal="center" wrapText="1"/>
    </xf>
    <xf numFmtId="0" fontId="9" fillId="0" borderId="6" xfId="7" applyNumberFormat="1" applyFont="1" applyFill="1" applyBorder="1" applyAlignment="1">
      <alignment wrapText="1"/>
    </xf>
    <xf numFmtId="0" fontId="9" fillId="0" borderId="7" xfId="7" applyFont="1" applyFill="1" applyBorder="1" applyAlignment="1">
      <alignment wrapText="1"/>
    </xf>
    <xf numFmtId="0" fontId="8" fillId="0" borderId="7" xfId="1" applyNumberFormat="1" applyFont="1" applyFill="1" applyBorder="1" applyAlignment="1">
      <alignment horizontal="center"/>
    </xf>
    <xf numFmtId="0" fontId="8" fillId="0" borderId="8" xfId="1" applyNumberFormat="1" applyFont="1" applyFill="1" applyBorder="1" applyAlignment="1">
      <alignment horizontal="center"/>
    </xf>
    <xf numFmtId="0" fontId="4" fillId="0" borderId="3" xfId="7" applyFill="1" applyBorder="1"/>
    <xf numFmtId="0" fontId="4" fillId="0" borderId="9" xfId="7" applyFill="1" applyBorder="1"/>
    <xf numFmtId="49" fontId="13" fillId="0" borderId="0" xfId="7" applyNumberFormat="1" applyFont="1" applyFill="1" applyBorder="1" applyAlignment="1">
      <alignment wrapText="1"/>
    </xf>
    <xf numFmtId="165" fontId="9" fillId="0" borderId="0" xfId="1" applyNumberFormat="1" applyFont="1" applyFill="1" applyBorder="1"/>
    <xf numFmtId="165" fontId="9" fillId="0" borderId="10" xfId="1" applyNumberFormat="1" applyFont="1" applyFill="1" applyBorder="1"/>
    <xf numFmtId="0" fontId="9" fillId="0" borderId="0" xfId="7" applyFont="1" applyFill="1" applyBorder="1" applyAlignment="1">
      <alignment wrapText="1"/>
    </xf>
    <xf numFmtId="49" fontId="7" fillId="0" borderId="9" xfId="7" applyNumberFormat="1" applyFont="1" applyFill="1" applyBorder="1"/>
    <xf numFmtId="0" fontId="7" fillId="0" borderId="0" xfId="7" applyNumberFormat="1" applyFont="1" applyFill="1" applyBorder="1" applyAlignment="1">
      <alignment wrapText="1"/>
    </xf>
    <xf numFmtId="165" fontId="7" fillId="0" borderId="0" xfId="1" applyNumberFormat="1" applyFont="1" applyFill="1" applyBorder="1"/>
    <xf numFmtId="165" fontId="7" fillId="0" borderId="10" xfId="1" applyNumberFormat="1" applyFont="1" applyFill="1" applyBorder="1"/>
    <xf numFmtId="0" fontId="7" fillId="0" borderId="9" xfId="7" applyNumberFormat="1" applyFont="1" applyFill="1" applyBorder="1"/>
    <xf numFmtId="49" fontId="7" fillId="0" borderId="11" xfId="7" applyNumberFormat="1" applyFont="1" applyFill="1" applyBorder="1"/>
    <xf numFmtId="0" fontId="7" fillId="0" borderId="2" xfId="7" applyNumberFormat="1" applyFont="1" applyFill="1" applyBorder="1" applyAlignment="1">
      <alignment wrapText="1"/>
    </xf>
    <xf numFmtId="165" fontId="7" fillId="0" borderId="2" xfId="1" applyNumberFormat="1" applyFont="1" applyFill="1" applyBorder="1"/>
    <xf numFmtId="165" fontId="7" fillId="0" borderId="12" xfId="1" applyNumberFormat="1" applyFont="1" applyFill="1" applyBorder="1"/>
    <xf numFmtId="49" fontId="4" fillId="0" borderId="9" xfId="7" applyNumberFormat="1" applyFill="1" applyBorder="1"/>
    <xf numFmtId="0" fontId="7" fillId="0" borderId="11" xfId="7" applyNumberFormat="1" applyFont="1" applyFill="1" applyBorder="1"/>
    <xf numFmtId="0" fontId="7" fillId="0" borderId="9" xfId="7" applyNumberFormat="1" applyFont="1" applyFill="1" applyBorder="1" applyAlignment="1">
      <alignment horizontal="left"/>
    </xf>
    <xf numFmtId="49" fontId="4" fillId="0" borderId="9" xfId="7" applyNumberFormat="1" applyFill="1" applyBorder="1" applyAlignment="1">
      <alignment horizontal="left"/>
    </xf>
    <xf numFmtId="0" fontId="7" fillId="0" borderId="11" xfId="7" applyNumberFormat="1" applyFont="1" applyFill="1" applyBorder="1" applyAlignment="1">
      <alignment horizontal="left"/>
    </xf>
    <xf numFmtId="0" fontId="7" fillId="0" borderId="9" xfId="7" applyNumberFormat="1" applyFont="1" applyFill="1" applyBorder="1" applyAlignment="1">
      <alignment horizontal="left" wrapText="1"/>
    </xf>
    <xf numFmtId="165" fontId="7" fillId="0" borderId="10" xfId="1" applyNumberFormat="1" applyFont="1" applyFill="1" applyBorder="1" applyAlignment="1">
      <alignment wrapText="1"/>
    </xf>
    <xf numFmtId="0" fontId="7" fillId="0" borderId="13" xfId="7" applyNumberFormat="1" applyFont="1" applyFill="1" applyBorder="1" applyAlignment="1">
      <alignment horizontal="left"/>
    </xf>
    <xf numFmtId="0" fontId="7" fillId="0" borderId="1" xfId="7" applyNumberFormat="1" applyFont="1" applyFill="1" applyBorder="1" applyAlignment="1">
      <alignment wrapText="1"/>
    </xf>
    <xf numFmtId="165" fontId="7" fillId="0" borderId="1" xfId="1" applyNumberFormat="1" applyFont="1" applyFill="1" applyBorder="1"/>
    <xf numFmtId="165" fontId="7" fillId="0" borderId="14" xfId="1" applyNumberFormat="1" applyFont="1" applyFill="1" applyBorder="1"/>
    <xf numFmtId="0" fontId="0" fillId="0" borderId="0" xfId="0" applyFill="1"/>
    <xf numFmtId="0" fontId="14" fillId="2" borderId="15" xfId="10" applyFont="1" applyFill="1" applyBorder="1"/>
    <xf numFmtId="0" fontId="7" fillId="0" borderId="0" xfId="7" applyFont="1" applyFill="1" applyBorder="1" applyAlignment="1">
      <alignment wrapText="1"/>
    </xf>
    <xf numFmtId="0" fontId="9" fillId="0" borderId="0" xfId="7" applyNumberFormat="1" applyFont="1" applyFill="1" applyBorder="1" applyAlignment="1">
      <alignment wrapText="1"/>
    </xf>
    <xf numFmtId="0" fontId="9" fillId="0" borderId="2" xfId="7" applyNumberFormat="1" applyFont="1" applyFill="1" applyBorder="1" applyAlignment="1">
      <alignment wrapText="1"/>
    </xf>
    <xf numFmtId="0" fontId="9" fillId="0" borderId="9" xfId="7" applyNumberFormat="1" applyFont="1" applyFill="1" applyBorder="1" applyAlignment="1">
      <alignment horizontal="left"/>
    </xf>
    <xf numFmtId="0" fontId="9" fillId="0" borderId="0" xfId="7" applyNumberFormat="1" applyFont="1" applyFill="1" applyBorder="1" applyAlignment="1">
      <alignment horizontal="left" vertical="top" wrapText="1"/>
    </xf>
    <xf numFmtId="166" fontId="9" fillId="0" borderId="0" xfId="10" applyNumberFormat="1" applyFont="1" applyFill="1" applyBorder="1"/>
    <xf numFmtId="0" fontId="9" fillId="0" borderId="0" xfId="10" applyFont="1" applyFill="1" applyBorder="1" applyAlignment="1">
      <alignment wrapText="1"/>
    </xf>
    <xf numFmtId="165" fontId="9" fillId="0" borderId="2" xfId="1" applyNumberFormat="1" applyFont="1" applyFill="1" applyBorder="1"/>
    <xf numFmtId="165" fontId="9" fillId="0" borderId="12" xfId="1" applyNumberFormat="1" applyFont="1" applyFill="1" applyBorder="1"/>
    <xf numFmtId="0" fontId="4" fillId="0" borderId="9" xfId="7" applyFill="1" applyBorder="1" applyAlignment="1">
      <alignment wrapText="1"/>
    </xf>
    <xf numFmtId="165" fontId="11" fillId="0" borderId="0" xfId="1" applyNumberFormat="1" applyFont="1" applyFill="1"/>
    <xf numFmtId="0" fontId="3" fillId="0" borderId="9" xfId="7" applyFont="1" applyFill="1" applyBorder="1"/>
    <xf numFmtId="0" fontId="10" fillId="0" borderId="9" xfId="7" applyFont="1" applyFill="1" applyBorder="1"/>
    <xf numFmtId="0" fontId="4" fillId="0" borderId="9" xfId="7" applyFill="1" applyBorder="1" applyAlignment="1">
      <alignment horizontal="left"/>
    </xf>
    <xf numFmtId="0" fontId="4" fillId="0" borderId="16" xfId="7" applyFill="1" applyBorder="1"/>
    <xf numFmtId="0" fontId="0" fillId="0" borderId="9" xfId="0" applyFill="1" applyBorder="1"/>
    <xf numFmtId="166" fontId="9" fillId="0" borderId="15" xfId="10" applyNumberFormat="1" applyFont="1" applyFill="1" applyBorder="1"/>
    <xf numFmtId="167" fontId="4" fillId="0" borderId="0" xfId="1" applyNumberFormat="1" applyFont="1" applyFill="1"/>
    <xf numFmtId="49" fontId="13" fillId="4" borderId="4" xfId="7" applyNumberFormat="1" applyFont="1" applyFill="1" applyBorder="1" applyAlignment="1">
      <alignment wrapText="1"/>
    </xf>
    <xf numFmtId="165" fontId="9" fillId="4" borderId="4" xfId="1" applyNumberFormat="1" applyFont="1" applyFill="1" applyBorder="1"/>
    <xf numFmtId="0" fontId="9" fillId="4" borderId="0" xfId="7" applyNumberFormat="1" applyFont="1" applyFill="1" applyBorder="1" applyAlignment="1">
      <alignment wrapText="1"/>
    </xf>
    <xf numFmtId="165" fontId="9" fillId="4" borderId="0" xfId="1" applyNumberFormat="1" applyFont="1" applyFill="1" applyBorder="1"/>
    <xf numFmtId="0" fontId="9" fillId="4" borderId="0" xfId="7" applyFont="1" applyFill="1" applyBorder="1" applyAlignment="1">
      <alignment wrapText="1"/>
    </xf>
    <xf numFmtId="0" fontId="1" fillId="0" borderId="0" xfId="7" applyFont="1" applyFill="1" applyAlignment="1">
      <alignment wrapText="1"/>
    </xf>
    <xf numFmtId="0" fontId="7" fillId="0" borderId="0" xfId="7" applyNumberFormat="1" applyFont="1" applyFill="1" applyBorder="1" applyAlignment="1"/>
    <xf numFmtId="165" fontId="9" fillId="4" borderId="5" xfId="1" applyNumberFormat="1" applyFont="1" applyFill="1" applyBorder="1"/>
    <xf numFmtId="165" fontId="9" fillId="4" borderId="10" xfId="1" applyNumberFormat="1" applyFont="1" applyFill="1" applyBorder="1"/>
    <xf numFmtId="166" fontId="9" fillId="0" borderId="17" xfId="10" applyNumberFormat="1" applyFont="1" applyFill="1" applyBorder="1"/>
    <xf numFmtId="165" fontId="11" fillId="0" borderId="10" xfId="1" applyNumberFormat="1" applyFont="1" applyFill="1" applyBorder="1"/>
    <xf numFmtId="165" fontId="4" fillId="0" borderId="10" xfId="1" applyNumberFormat="1" applyFont="1" applyFill="1" applyBorder="1"/>
    <xf numFmtId="0" fontId="9" fillId="0" borderId="7" xfId="0" applyNumberFormat="1" applyFont="1" applyFill="1" applyBorder="1" applyAlignment="1">
      <alignment horizontal="center"/>
    </xf>
    <xf numFmtId="0" fontId="9" fillId="0" borderId="8" xfId="0" applyNumberFormat="1" applyFont="1" applyFill="1" applyBorder="1" applyAlignment="1">
      <alignment horizontal="center"/>
    </xf>
  </cellXfs>
  <cellStyles count="18">
    <cellStyle name="Comma" xfId="1" builtinId="3"/>
    <cellStyle name="Comma 10" xfId="11"/>
    <cellStyle name="Comma 10 2" xfId="16"/>
    <cellStyle name="Comma 2" xfId="2"/>
    <cellStyle name="Comma 3" xfId="3"/>
    <cellStyle name="Comma 3 2 2" xfId="13"/>
    <cellStyle name="Currency 3" xfId="9"/>
    <cellStyle name="Currency 3 2" xfId="12"/>
    <cellStyle name="Normal" xfId="0" builtinId="0"/>
    <cellStyle name="Normal 16" xfId="7"/>
    <cellStyle name="Normal 16 2" xfId="10"/>
    <cellStyle name="Normal 16 3" xfId="17"/>
    <cellStyle name="Normal 2" xfId="4"/>
    <cellStyle name="Normal 3" xfId="5"/>
    <cellStyle name="Normal 3 3 2" xfId="15"/>
    <cellStyle name="Normal 4" xfId="6"/>
    <cellStyle name="Normal 7 2" xfId="8"/>
    <cellStyle name="Percent 2 2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verseas%20Trades\Imports%20by%20BEC\2008%20Cayman%20Imports%20by%20B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18%20Customs%20Duties\Jan%202,%202017%20Cu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TRADE BY BEC"/>
      <sheetName val="SITC"/>
      <sheetName val="hs02 to bec conversion"/>
      <sheetName val="SITC to BEC"/>
      <sheetName val="dropdown codes"/>
      <sheetName val="Mapping"/>
      <sheetName val="Sheet"/>
      <sheetName val="Cayman BEC"/>
      <sheetName val="Sheet1"/>
    </sheetNames>
    <sheetDataSet>
      <sheetData sheetId="0" refreshError="1"/>
      <sheetData sheetId="1" refreshError="1"/>
      <sheetData sheetId="2" refreshError="1"/>
      <sheetData sheetId="3" refreshError="1"/>
      <sheetData sheetId="4" refreshError="1">
        <row r="1">
          <cell r="C1" t="str">
            <v>SITC, R3</v>
          </cell>
          <cell r="E1" t="str">
            <v>Bec, Rev 4</v>
          </cell>
          <cell r="F1" t="str">
            <v>SITC classification Rev. 3 ; level 5</v>
          </cell>
        </row>
        <row r="2">
          <cell r="C2" t="str">
            <v>001.51</v>
          </cell>
          <cell r="E2" t="str">
            <v>001.5</v>
          </cell>
          <cell r="F2" t="str">
            <v>01121 Meat of bovine animals with bone in, frozen</v>
          </cell>
        </row>
        <row r="3">
          <cell r="C3" t="str">
            <v>001.51</v>
          </cell>
          <cell r="E3" t="str">
            <v>001.5</v>
          </cell>
          <cell r="F3" t="str">
            <v>01122 Meat of bovine animals, boneless, frozen</v>
          </cell>
        </row>
        <row r="4">
          <cell r="C4" t="str">
            <v>001.11</v>
          </cell>
          <cell r="E4" t="str">
            <v>001.11</v>
          </cell>
          <cell r="F4" t="str">
            <v>00111 Purebred bovine breeding animals</v>
          </cell>
        </row>
        <row r="5">
          <cell r="C5" t="str">
            <v>001.19</v>
          </cell>
          <cell r="E5" t="str">
            <v>001.19</v>
          </cell>
          <cell r="F5" t="str">
            <v>00119 Bovine animals, other than purebred breeding animals, live</v>
          </cell>
        </row>
        <row r="6">
          <cell r="C6" t="str">
            <v>001.31</v>
          </cell>
          <cell r="E6" t="str">
            <v>001.31</v>
          </cell>
          <cell r="F6" t="str">
            <v>00131 Purebred swine breeding animals</v>
          </cell>
        </row>
        <row r="7">
          <cell r="C7" t="str">
            <v>001.39</v>
          </cell>
          <cell r="E7" t="str">
            <v>001.39</v>
          </cell>
          <cell r="F7" t="str">
            <v>00139 Swine other than purebred breeding animals, live</v>
          </cell>
        </row>
        <row r="8">
          <cell r="C8" t="str">
            <v>001.39</v>
          </cell>
          <cell r="E8" t="str">
            <v>001.39</v>
          </cell>
          <cell r="F8" t="str">
            <v>00141 Poultry, live, weighing not over 185 grams (6.53 oz.)</v>
          </cell>
        </row>
        <row r="9">
          <cell r="C9" t="str">
            <v>001.21</v>
          </cell>
          <cell r="E9" t="str">
            <v>001.21</v>
          </cell>
          <cell r="F9" t="str">
            <v>00121 Sheep, live</v>
          </cell>
        </row>
        <row r="10">
          <cell r="C10" t="str">
            <v>001.22</v>
          </cell>
          <cell r="E10" t="str">
            <v>001.22</v>
          </cell>
          <cell r="F10" t="str">
            <v>00122 Goats, live</v>
          </cell>
        </row>
        <row r="11">
          <cell r="C11" t="str">
            <v>001.41</v>
          </cell>
          <cell r="E11" t="str">
            <v>001.41</v>
          </cell>
          <cell r="F11" t="str">
            <v>00149 Poultry, live, weighing over 185 grams (6.53 oz.)</v>
          </cell>
        </row>
        <row r="12">
          <cell r="C12" t="str">
            <v>001.41</v>
          </cell>
          <cell r="E12" t="str">
            <v>001.41</v>
          </cell>
          <cell r="F12" t="str">
            <v>00151 Horses, live</v>
          </cell>
        </row>
        <row r="13">
          <cell r="C13" t="str">
            <v>001.41</v>
          </cell>
          <cell r="E13" t="str">
            <v>001.41</v>
          </cell>
          <cell r="F13" t="str">
            <v>00152 Asses, mules and hinnies, live</v>
          </cell>
        </row>
        <row r="14">
          <cell r="C14" t="str">
            <v>001.49</v>
          </cell>
          <cell r="E14" t="str">
            <v>001.49</v>
          </cell>
          <cell r="F14" t="str">
            <v>00190 Live animals, n.e.s.</v>
          </cell>
        </row>
        <row r="15">
          <cell r="C15" t="str">
            <v>001.49</v>
          </cell>
          <cell r="E15" t="str">
            <v>001.49</v>
          </cell>
          <cell r="F15" t="str">
            <v>01111 Meat of bovine animals with bone in, fresh or chilled</v>
          </cell>
        </row>
        <row r="16">
          <cell r="C16" t="str">
            <v>001.49</v>
          </cell>
          <cell r="E16" t="str">
            <v>001.9</v>
          </cell>
          <cell r="F16" t="str">
            <v>01112 Meat of bovine animals, boneless, fresh or chilled</v>
          </cell>
        </row>
        <row r="17">
          <cell r="C17" t="str">
            <v>001.9</v>
          </cell>
          <cell r="E17" t="str">
            <v>001.9</v>
          </cell>
          <cell r="F17" t="str">
            <v>01211 Meat of sheep, fresh or chilled</v>
          </cell>
        </row>
        <row r="18">
          <cell r="C18" t="str">
            <v>001.9</v>
          </cell>
          <cell r="E18" t="str">
            <v>001.9</v>
          </cell>
          <cell r="F18" t="str">
            <v>01212 Meat of sheep, frozen</v>
          </cell>
        </row>
        <row r="19">
          <cell r="C19" t="str">
            <v>001.9</v>
          </cell>
          <cell r="E19" t="str">
            <v>001.9</v>
          </cell>
          <cell r="F19" t="str">
            <v>01213 Meat of goats, fresh, chilled or frozen</v>
          </cell>
        </row>
        <row r="20">
          <cell r="C20" t="str">
            <v>001.9</v>
          </cell>
          <cell r="E20" t="str">
            <v>001.9</v>
          </cell>
          <cell r="F20" t="str">
            <v>01221 Meat of swine, fresh or chilled</v>
          </cell>
        </row>
        <row r="21">
          <cell r="C21" t="str">
            <v>001.9</v>
          </cell>
          <cell r="E21" t="str">
            <v>001.9</v>
          </cell>
          <cell r="F21" t="str">
            <v>01222 Meat of swine, frozen</v>
          </cell>
        </row>
        <row r="22">
          <cell r="C22" t="str">
            <v>001.9</v>
          </cell>
          <cell r="E22" t="str">
            <v>001.9</v>
          </cell>
          <cell r="F22" t="str">
            <v>01231 Poultry meat of chickens, ducks, geese, turkeys and guineas not cut in pieces, fresh or chilled</v>
          </cell>
        </row>
        <row r="23">
          <cell r="C23" t="str">
            <v>001.9</v>
          </cell>
          <cell r="E23" t="str">
            <v>001.9</v>
          </cell>
          <cell r="F23" t="str">
            <v>01232 Poultry meat of chickens, ducks, geese, turkeys and guineas not cut in pieces, frozen</v>
          </cell>
        </row>
        <row r="24">
          <cell r="C24" t="str">
            <v>001.9</v>
          </cell>
          <cell r="E24" t="str">
            <v>011.11</v>
          </cell>
          <cell r="F24" t="str">
            <v>01233 Fatty livers of geese or ducks, fresh or chilled</v>
          </cell>
        </row>
        <row r="25">
          <cell r="C25" t="str">
            <v>011.11</v>
          </cell>
          <cell r="E25" t="str">
            <v>011.11</v>
          </cell>
          <cell r="F25" t="str">
            <v>01234 Poultry cuts (of chickens, ducks, geese, turkeys and guineas) and offal other than fatty livers of ducks or geese, fresh or chilled</v>
          </cell>
        </row>
        <row r="26">
          <cell r="C26" t="str">
            <v>011.11</v>
          </cell>
          <cell r="E26" t="str">
            <v>011.12</v>
          </cell>
          <cell r="F26" t="str">
            <v>01235 Poultry cuts (of chickens, ducks, geese, turkeys and guineas) and offal, frozen</v>
          </cell>
        </row>
        <row r="27">
          <cell r="C27" t="str">
            <v>011.12</v>
          </cell>
          <cell r="E27" t="str">
            <v>011.21</v>
          </cell>
          <cell r="F27" t="str">
            <v>01236 Poultry livers of chickens, ducks, geese, turkeys and guineas, frozen</v>
          </cell>
        </row>
        <row r="28">
          <cell r="C28" t="str">
            <v>011.21</v>
          </cell>
          <cell r="E28" t="str">
            <v>011.21</v>
          </cell>
          <cell r="F28" t="str">
            <v>01240 Meat of horses, asses, mules, or hinnies, fresh, chilled or frozen</v>
          </cell>
        </row>
        <row r="29">
          <cell r="C29" t="str">
            <v>011.21</v>
          </cell>
          <cell r="E29" t="str">
            <v>011.22</v>
          </cell>
          <cell r="F29" t="str">
            <v>01251 Edible offal of bovine animals, fresh or chilled</v>
          </cell>
        </row>
        <row r="30">
          <cell r="C30" t="str">
            <v>011.22</v>
          </cell>
          <cell r="E30" t="str">
            <v>012.21</v>
          </cell>
          <cell r="F30" t="str">
            <v>01252 Edible offal of bovine animals, frozen</v>
          </cell>
        </row>
        <row r="31">
          <cell r="C31" t="str">
            <v>012.21</v>
          </cell>
          <cell r="E31" t="str">
            <v>012.21</v>
          </cell>
          <cell r="F31" t="str">
            <v>01612 Bellies (streaky) and cuts thereof, of swine, salted, in brine, dried or smoked</v>
          </cell>
        </row>
        <row r="32">
          <cell r="C32" t="str">
            <v>012.21</v>
          </cell>
          <cell r="E32" t="str">
            <v>012.21</v>
          </cell>
          <cell r="F32" t="str">
            <v>01619 Meat of swine, salted, in brine, dried or smoked, n.e.s.</v>
          </cell>
        </row>
        <row r="33">
          <cell r="C33" t="str">
            <v>012.22</v>
          </cell>
          <cell r="E33" t="str">
            <v>012.22</v>
          </cell>
          <cell r="F33" t="str">
            <v>01681 Meat of bovine animals, salted, in brine, dried or smoked</v>
          </cell>
        </row>
        <row r="34">
          <cell r="C34" t="str">
            <v>012.22</v>
          </cell>
          <cell r="E34" t="str">
            <v>012.22</v>
          </cell>
          <cell r="F34" t="str">
            <v>01689 Meat, n.e.s., and edible meat offal, salted, in brine, dried or smoked, including edible flours and meals of meat or meat offal</v>
          </cell>
        </row>
        <row r="35">
          <cell r="C35" t="str">
            <v>012.22</v>
          </cell>
          <cell r="E35" t="str">
            <v>012.22</v>
          </cell>
          <cell r="F35" t="str">
            <v>01710 Extracts and juices of meat, fish or crustaceans, moluscs or other aquatic invertebrates</v>
          </cell>
        </row>
        <row r="36">
          <cell r="C36" t="str">
            <v>012.11</v>
          </cell>
          <cell r="E36" t="str">
            <v>012.11</v>
          </cell>
          <cell r="F36" t="str">
            <v>01253 Edible offal of swine, fresh or chilled</v>
          </cell>
        </row>
        <row r="37">
          <cell r="C37" t="str">
            <v>012.11</v>
          </cell>
          <cell r="E37" t="str">
            <v>012.11</v>
          </cell>
          <cell r="F37" t="str">
            <v>01254 Edible offal of swine, frozen</v>
          </cell>
        </row>
        <row r="38">
          <cell r="C38" t="str">
            <v>012.11</v>
          </cell>
          <cell r="E38" t="str">
            <v>012.11</v>
          </cell>
          <cell r="F38" t="str">
            <v>01255 Edible offal of sheep, goats, horses, asses, mules or hinnies, fresh or chilled</v>
          </cell>
        </row>
        <row r="39">
          <cell r="C39" t="str">
            <v>012.11</v>
          </cell>
          <cell r="E39" t="str">
            <v>012.11</v>
          </cell>
          <cell r="F39" t="str">
            <v>01256 Edible offal of sheep, goats, horses, asses, mules or hinnies, frozen</v>
          </cell>
        </row>
        <row r="40">
          <cell r="C40" t="str">
            <v>012.12</v>
          </cell>
          <cell r="E40" t="str">
            <v>012.12</v>
          </cell>
          <cell r="F40" t="str">
            <v>01291 Meat and edible meat offal of rabbits or hares, fresh, chilled or frozen</v>
          </cell>
        </row>
        <row r="41">
          <cell r="C41" t="str">
            <v>012.12</v>
          </cell>
          <cell r="E41" t="str">
            <v>012.12</v>
          </cell>
          <cell r="F41" t="str">
            <v>01292 Frogs' legs, fresh, chilled or frozen</v>
          </cell>
        </row>
        <row r="42">
          <cell r="C42" t="str">
            <v>012.12</v>
          </cell>
          <cell r="E42" t="str">
            <v>012.12</v>
          </cell>
          <cell r="F42" t="str">
            <v>01293 Snails, except sea snails, fresh, chilled or frozen</v>
          </cell>
        </row>
        <row r="43">
          <cell r="C43" t="str">
            <v>012.12</v>
          </cell>
          <cell r="E43" t="str">
            <v>012.12</v>
          </cell>
          <cell r="F43" t="str">
            <v>01299 Meat and edible meat offal, n.e.s., fresh, chilled or frozen</v>
          </cell>
        </row>
        <row r="44">
          <cell r="C44" t="str">
            <v>012.13</v>
          </cell>
          <cell r="E44" t="str">
            <v>012.13</v>
          </cell>
          <cell r="F44" t="str">
            <v>01611 Hams, shoulders and cuts thereof, of swine, with bone in, dried, salted or smoked</v>
          </cell>
        </row>
        <row r="45">
          <cell r="C45" t="str">
            <v>012.4</v>
          </cell>
          <cell r="E45" t="str">
            <v>012.4</v>
          </cell>
          <cell r="F45" t="str">
            <v>02231 Yogurt, whether or not concentrated or containing added sugar or other sweetening matter or flavored or containing added fruit, or nuts or cocoa</v>
          </cell>
        </row>
        <row r="46">
          <cell r="C46" t="str">
            <v>012.51</v>
          </cell>
          <cell r="E46" t="str">
            <v>012.51</v>
          </cell>
          <cell r="F46" t="str">
            <v>02232 Buttermilk, curdled milk and cream, kephir and other fermented or acidified milk or cream</v>
          </cell>
        </row>
        <row r="47">
          <cell r="C47" t="str">
            <v>012.52</v>
          </cell>
          <cell r="E47" t="str">
            <v>012.52</v>
          </cell>
          <cell r="F47" t="str">
            <v>02233 Ice cream and other edible ice whether or not containing cocoa</v>
          </cell>
        </row>
        <row r="48">
          <cell r="C48" t="str">
            <v>012.52</v>
          </cell>
          <cell r="E48" t="str">
            <v>012.52</v>
          </cell>
          <cell r="F48" t="str">
            <v>02241 Whey and modified whey, whether or not concentrated or containing added sugar or other sweetening matter</v>
          </cell>
        </row>
        <row r="49">
          <cell r="C49" t="str">
            <v>012.52</v>
          </cell>
          <cell r="E49" t="str">
            <v>012.52</v>
          </cell>
          <cell r="F49" t="str">
            <v>02249 Products consisting of natural milk constituents, n.e.s.</v>
          </cell>
        </row>
        <row r="50">
          <cell r="C50" t="str">
            <v>012.53</v>
          </cell>
          <cell r="E50" t="str">
            <v>012.53</v>
          </cell>
          <cell r="F50" t="str">
            <v>02300 Butter and other fats and oils derived from milk</v>
          </cell>
        </row>
        <row r="51">
          <cell r="C51" t="str">
            <v>012.54</v>
          </cell>
          <cell r="E51" t="str">
            <v>012.54</v>
          </cell>
          <cell r="F51" t="str">
            <v>02410 Grated or powdered cheese, of all kinds</v>
          </cell>
        </row>
        <row r="52">
          <cell r="C52" t="str">
            <v>012.54</v>
          </cell>
          <cell r="E52" t="str">
            <v>012.54</v>
          </cell>
          <cell r="F52" t="str">
            <v>02420 Processed cheese, not grated or powdered</v>
          </cell>
        </row>
        <row r="53">
          <cell r="C53" t="str">
            <v>012.55</v>
          </cell>
          <cell r="E53" t="str">
            <v>012.55</v>
          </cell>
          <cell r="F53" t="str">
            <v>02430 Blue-veined cheese</v>
          </cell>
        </row>
        <row r="54">
          <cell r="C54" t="str">
            <v>012.56</v>
          </cell>
          <cell r="E54" t="str">
            <v>012.56</v>
          </cell>
          <cell r="F54" t="str">
            <v>02491 Fresh (unripened or uncured) cheese, including whey cheese, and curd</v>
          </cell>
        </row>
        <row r="55">
          <cell r="C55" t="str">
            <v>012.31</v>
          </cell>
          <cell r="E55" t="str">
            <v>012.31</v>
          </cell>
          <cell r="F55" t="str">
            <v>01720 Sausages and similar products of meat, meat offal or blood; food preparations based on these products</v>
          </cell>
        </row>
        <row r="56">
          <cell r="C56" t="str">
            <v>012.32</v>
          </cell>
          <cell r="E56" t="str">
            <v>012.32</v>
          </cell>
          <cell r="F56" t="str">
            <v>01750 Meat and offal (other than liver), of swine, prepared or preserved, n.e.s.</v>
          </cell>
        </row>
        <row r="57">
          <cell r="C57" t="str">
            <v>012.34</v>
          </cell>
          <cell r="E57" t="str">
            <v>012.34</v>
          </cell>
          <cell r="F57" t="str">
            <v>02212 Milk of a fat content, by weight, exceeding 1% but not exceeding 6%</v>
          </cell>
        </row>
        <row r="58">
          <cell r="C58" t="str">
            <v>012.35</v>
          </cell>
          <cell r="E58" t="str">
            <v>012.35</v>
          </cell>
          <cell r="F58" t="str">
            <v>02222 Milk and cream, in solid form, of a fat content, by weight, exceeding 1.5%</v>
          </cell>
        </row>
        <row r="59">
          <cell r="C59" t="str">
            <v>012.31</v>
          </cell>
          <cell r="E59" t="str">
            <v>012.31</v>
          </cell>
          <cell r="F59" t="str">
            <v>01730 Liver of any animal, prepared or preserved, n.e.s.</v>
          </cell>
        </row>
        <row r="60">
          <cell r="C60" t="str">
            <v>012.32</v>
          </cell>
          <cell r="E60" t="str">
            <v>012.32</v>
          </cell>
          <cell r="F60" t="str">
            <v>01760 Meat and offal (other than liver), of bovine animals, prepared or preserved, n.e.s</v>
          </cell>
        </row>
        <row r="61">
          <cell r="C61" t="str">
            <v>012.34</v>
          </cell>
          <cell r="E61" t="str">
            <v>012.34</v>
          </cell>
          <cell r="F61" t="str">
            <v>02213 Cream of a fat content, by weight, exceeding 6%</v>
          </cell>
        </row>
        <row r="62">
          <cell r="C62" t="str">
            <v>012.35</v>
          </cell>
          <cell r="E62" t="str">
            <v>012.35</v>
          </cell>
          <cell r="F62" t="str">
            <v>02223 Milk and cream, concentrated, not in solid form, not containing added sugar or other sweetening matter</v>
          </cell>
        </row>
        <row r="63">
          <cell r="C63" t="str">
            <v>012.31</v>
          </cell>
          <cell r="E63" t="str">
            <v>012.31</v>
          </cell>
          <cell r="F63" t="str">
            <v>01740 Meat and offal (other than liver) of poultry (chickens, ducks, geese, turkeys and guinea fowls), prepared or preserved, n.e.s.</v>
          </cell>
        </row>
        <row r="64">
          <cell r="C64" t="str">
            <v>012.32</v>
          </cell>
          <cell r="E64" t="str">
            <v>012.32</v>
          </cell>
          <cell r="F64" t="str">
            <v>01790 Meat or meat offal, n.e.s., prepared or preserved (including preparations of blood of any animal)</v>
          </cell>
        </row>
        <row r="65">
          <cell r="C65" t="str">
            <v>012.33</v>
          </cell>
          <cell r="E65" t="str">
            <v>012.33</v>
          </cell>
          <cell r="F65" t="str">
            <v>02211 Milk of a fat content, by weight, not exceeding 1%</v>
          </cell>
        </row>
        <row r="66">
          <cell r="C66" t="str">
            <v>012.34</v>
          </cell>
          <cell r="E66" t="str">
            <v>012.34</v>
          </cell>
          <cell r="F66" t="str">
            <v>02221 Milk, in solid form, of a fat content, by weight, not exceeding 1.5%</v>
          </cell>
        </row>
        <row r="67">
          <cell r="C67" t="str">
            <v>012.35</v>
          </cell>
          <cell r="E67" t="str">
            <v>012.35</v>
          </cell>
          <cell r="F67" t="str">
            <v>02224 Milk and cream, not in solid form, containing added sugar or other sweetening matter</v>
          </cell>
        </row>
        <row r="68">
          <cell r="C68" t="str">
            <v>012.91</v>
          </cell>
          <cell r="E68" t="str">
            <v>012.91</v>
          </cell>
          <cell r="F68" t="str">
            <v>02499 Cheese, n.e.s.</v>
          </cell>
        </row>
        <row r="69">
          <cell r="C69" t="str">
            <v>012.92</v>
          </cell>
          <cell r="E69" t="str">
            <v>012.99</v>
          </cell>
          <cell r="F69" t="str">
            <v>02510 Birds' eggs in shell, fresh, preserved or cooked</v>
          </cell>
        </row>
        <row r="70">
          <cell r="C70" t="str">
            <v>012.99</v>
          </cell>
          <cell r="E70" t="str">
            <v>012.99</v>
          </cell>
          <cell r="F70" t="str">
            <v>02522 Birds' eggs, other than dried</v>
          </cell>
        </row>
        <row r="71">
          <cell r="C71" t="str">
            <v>012.99</v>
          </cell>
          <cell r="E71" t="str">
            <v>012.99</v>
          </cell>
          <cell r="F71" t="str">
            <v>02530 Egg albumin</v>
          </cell>
        </row>
        <row r="72">
          <cell r="C72" t="str">
            <v>012.99</v>
          </cell>
          <cell r="E72" t="str">
            <v>012.99</v>
          </cell>
          <cell r="F72" t="str">
            <v>03411 Fish, live</v>
          </cell>
        </row>
        <row r="73">
          <cell r="C73" t="str">
            <v>012.99</v>
          </cell>
          <cell r="E73" t="str">
            <v>411.31</v>
          </cell>
          <cell r="F73" t="str">
            <v>03412 Salmonidae, fresh or chilled (excluding livers and roes)</v>
          </cell>
        </row>
        <row r="74">
          <cell r="C74" t="str">
            <v>411.31</v>
          </cell>
          <cell r="E74" t="str">
            <v>016.11</v>
          </cell>
          <cell r="F74" t="str">
            <v>55352 Personal deodorants and antiperspirants</v>
          </cell>
        </row>
        <row r="75">
          <cell r="C75" t="str">
            <v>016.11</v>
          </cell>
          <cell r="E75" t="str">
            <v>016.12</v>
          </cell>
          <cell r="F75" t="str">
            <v>03413 Flat fish, fresh or chilled (excluding livers and roes)</v>
          </cell>
        </row>
        <row r="76">
          <cell r="C76" t="str">
            <v>016.12</v>
          </cell>
          <cell r="E76" t="str">
            <v>016.19</v>
          </cell>
          <cell r="F76" t="str">
            <v>03414 Tunas, skipjack or stripe-bellied bonito, fresh or chilled (excluding livers and roes)</v>
          </cell>
        </row>
        <row r="77">
          <cell r="C77" t="str">
            <v>016.19</v>
          </cell>
          <cell r="E77" t="str">
            <v>016.81</v>
          </cell>
          <cell r="F77" t="str">
            <v>03415 Herrings, sardines, sardinella, brislings or sprats, fresh or chilled (excluding livers and roes)</v>
          </cell>
        </row>
        <row r="78">
          <cell r="C78" t="str">
            <v>016.81</v>
          </cell>
          <cell r="E78" t="str">
            <v>016.89</v>
          </cell>
          <cell r="F78" t="str">
            <v>03416 Cod, fresh or chilled (excluding livers and roes)</v>
          </cell>
        </row>
        <row r="79">
          <cell r="C79" t="str">
            <v>016.89</v>
          </cell>
          <cell r="E79" t="str">
            <v>016.89</v>
          </cell>
          <cell r="F79" t="str">
            <v>03417 Mackerel (scombrids), fresh or chilled (excluding livers and roes)</v>
          </cell>
        </row>
        <row r="80">
          <cell r="C80" t="str">
            <v>016.89</v>
          </cell>
          <cell r="E80" t="str">
            <v>016.89</v>
          </cell>
          <cell r="F80" t="str">
            <v>03418 Fish, n.e.s., fresh or chilled (excluding livers and roes)</v>
          </cell>
        </row>
        <row r="81">
          <cell r="C81" t="str">
            <v>016.89</v>
          </cell>
          <cell r="E81" t="str">
            <v>016.89</v>
          </cell>
          <cell r="F81" t="str">
            <v>03419 Fish livers and roes, fresh or chilled</v>
          </cell>
        </row>
        <row r="82">
          <cell r="C82" t="str">
            <v>016.89</v>
          </cell>
          <cell r="E82" t="str">
            <v>034.11</v>
          </cell>
          <cell r="F82" t="str">
            <v>03421 Salmonidae, frozen (excluding livers and roes)</v>
          </cell>
        </row>
        <row r="83">
          <cell r="C83" t="str">
            <v>034.11</v>
          </cell>
          <cell r="E83" t="str">
            <v>034.11</v>
          </cell>
          <cell r="F83" t="str">
            <v>04220 Rice husked but not further prepared (cargo rice or brown rice)</v>
          </cell>
        </row>
        <row r="84">
          <cell r="C84" t="str">
            <v>034.11</v>
          </cell>
          <cell r="E84" t="str">
            <v>034.11</v>
          </cell>
          <cell r="F84" t="str">
            <v>04231 Rice, semi-milled or wholly milled, whether or not polished, glazed, parboiled or converted (excluding broken rice)</v>
          </cell>
        </row>
        <row r="85">
          <cell r="C85" t="str">
            <v>034.11</v>
          </cell>
          <cell r="E85" t="str">
            <v>034.11</v>
          </cell>
          <cell r="F85" t="str">
            <v>04232 Rice, broken</v>
          </cell>
        </row>
        <row r="86">
          <cell r="C86" t="str">
            <v>034.11</v>
          </cell>
          <cell r="E86" t="str">
            <v>034.11</v>
          </cell>
          <cell r="F86" t="str">
            <v>04300 Barley, unmilled</v>
          </cell>
        </row>
        <row r="87">
          <cell r="C87" t="str">
            <v>034.11</v>
          </cell>
          <cell r="E87" t="str">
            <v>034.11</v>
          </cell>
          <cell r="F87" t="str">
            <v>04410 Maize (corn) seed</v>
          </cell>
        </row>
        <row r="88">
          <cell r="C88" t="str">
            <v>034.12</v>
          </cell>
          <cell r="E88" t="str">
            <v>034.11</v>
          </cell>
          <cell r="F88" t="str">
            <v>04490 Maize (not including sweet corn) unmilled, except seed</v>
          </cell>
        </row>
        <row r="89">
          <cell r="C89" t="str">
            <v>034.12</v>
          </cell>
          <cell r="E89" t="str">
            <v>034.12</v>
          </cell>
          <cell r="F89" t="str">
            <v>04510 Rye, unmilled</v>
          </cell>
        </row>
        <row r="90">
          <cell r="C90" t="str">
            <v>034.12</v>
          </cell>
          <cell r="E90" t="str">
            <v>034.12</v>
          </cell>
          <cell r="F90" t="str">
            <v>04520 Oats, unmilled</v>
          </cell>
        </row>
        <row r="91">
          <cell r="C91" t="str">
            <v>034.13</v>
          </cell>
          <cell r="E91" t="str">
            <v>034.12</v>
          </cell>
          <cell r="F91" t="str">
            <v>04530 Grain sorghum, unmilled</v>
          </cell>
        </row>
        <row r="92">
          <cell r="C92" t="str">
            <v>034.13</v>
          </cell>
          <cell r="E92" t="str">
            <v>034.13</v>
          </cell>
          <cell r="F92" t="str">
            <v>04591 Millet, unmilled</v>
          </cell>
        </row>
        <row r="93">
          <cell r="C93" t="str">
            <v>034.13</v>
          </cell>
          <cell r="E93" t="str">
            <v>034.13</v>
          </cell>
          <cell r="F93" t="str">
            <v>04592 Buckwheat, unmilled</v>
          </cell>
        </row>
        <row r="94">
          <cell r="C94" t="str">
            <v>034.13</v>
          </cell>
          <cell r="E94" t="str">
            <v>034.13</v>
          </cell>
          <cell r="F94" t="str">
            <v>04593 Canary seed, unmilled</v>
          </cell>
        </row>
        <row r="95">
          <cell r="C95" t="str">
            <v>034.14</v>
          </cell>
          <cell r="E95" t="str">
            <v>034.13</v>
          </cell>
          <cell r="F95" t="str">
            <v>04599 Cereals, unmilled, n.e.s.</v>
          </cell>
        </row>
        <row r="96">
          <cell r="C96" t="str">
            <v>034.14</v>
          </cell>
          <cell r="E96" t="str">
            <v>034.14</v>
          </cell>
          <cell r="F96" t="str">
            <v>04610 Flour of wheat or of meslin</v>
          </cell>
        </row>
        <row r="97">
          <cell r="C97" t="str">
            <v>034.14</v>
          </cell>
          <cell r="E97" t="str">
            <v>034.14</v>
          </cell>
          <cell r="F97" t="str">
            <v>04620 Groats, meal and pellets, of wheat</v>
          </cell>
        </row>
        <row r="98">
          <cell r="C98" t="str">
            <v>034.14</v>
          </cell>
          <cell r="E98" t="str">
            <v>034.14</v>
          </cell>
          <cell r="F98" t="str">
            <v>04711 Maize (corn) flour</v>
          </cell>
        </row>
        <row r="99">
          <cell r="C99" t="str">
            <v>034.14</v>
          </cell>
          <cell r="E99" t="str">
            <v>034.14</v>
          </cell>
          <cell r="F99" t="str">
            <v>04719 Cereal flours (except of wheat, meslin and maize)</v>
          </cell>
        </row>
        <row r="100">
          <cell r="C100" t="str">
            <v>034.14</v>
          </cell>
          <cell r="E100" t="str">
            <v>034.14</v>
          </cell>
          <cell r="F100" t="str">
            <v>04721 Groats and meal of maize (corn)</v>
          </cell>
        </row>
        <row r="101">
          <cell r="C101" t="str">
            <v>034.14</v>
          </cell>
          <cell r="E101" t="str">
            <v>034.14</v>
          </cell>
          <cell r="F101" t="str">
            <v>04722 Groats and meal of other cereals (except wheat and corn)</v>
          </cell>
        </row>
        <row r="102">
          <cell r="C102" t="str">
            <v>034.15</v>
          </cell>
          <cell r="E102" t="str">
            <v>034.14</v>
          </cell>
          <cell r="F102" t="str">
            <v>04729 Pellets of cereal other than wheat</v>
          </cell>
        </row>
        <row r="103">
          <cell r="C103" t="str">
            <v>034.16</v>
          </cell>
          <cell r="E103" t="str">
            <v>034.15</v>
          </cell>
          <cell r="F103" t="str">
            <v>04812 Cereals other than maize (corn), in grain form, precooked or otherwise prepared</v>
          </cell>
        </row>
        <row r="104">
          <cell r="C104" t="str">
            <v>034.15</v>
          </cell>
          <cell r="E104" t="str">
            <v>034.16</v>
          </cell>
          <cell r="F104" t="str">
            <v>04811 Prepared foods obtained by the swelling or roasting of cereals or cereal products (e.g., corn flakes)</v>
          </cell>
        </row>
        <row r="105">
          <cell r="C105" t="str">
            <v>034.18</v>
          </cell>
          <cell r="E105" t="str">
            <v>034.15</v>
          </cell>
          <cell r="F105" t="str">
            <v>04814 Worked cereal grains n.e.s. (e.g. hulled, pearled, clipped, sliced or kibbled), except semi-milled or wholly milled rice</v>
          </cell>
        </row>
        <row r="106">
          <cell r="C106" t="str">
            <v>034.18</v>
          </cell>
          <cell r="E106" t="str">
            <v>034.18</v>
          </cell>
          <cell r="F106" t="str">
            <v>04815 Germ of cereals, whole, rolled, flaked or ground</v>
          </cell>
        </row>
        <row r="107">
          <cell r="C107" t="str">
            <v>034.17</v>
          </cell>
          <cell r="E107" t="str">
            <v>034.18</v>
          </cell>
          <cell r="F107" t="str">
            <v>04813 Rolled or flaked cereal grains, n.e.s., except semi-milled or wholly milled rice</v>
          </cell>
        </row>
        <row r="108">
          <cell r="C108" t="str">
            <v>034.18</v>
          </cell>
          <cell r="E108" t="str">
            <v>034.17</v>
          </cell>
          <cell r="F108" t="str">
            <v>04820 Malt, whether or not roasted (including malt flour)</v>
          </cell>
        </row>
        <row r="109">
          <cell r="C109" t="str">
            <v>034.18</v>
          </cell>
          <cell r="E109" t="str">
            <v>034.18</v>
          </cell>
          <cell r="F109" t="str">
            <v>04830 Macaroni, spaghetti and similar products (pasta uncooked, not stuffed or otherwise prepared)</v>
          </cell>
        </row>
        <row r="110">
          <cell r="C110" t="str">
            <v>034.18</v>
          </cell>
          <cell r="E110" t="str">
            <v>034.18</v>
          </cell>
          <cell r="F110" t="str">
            <v>04841 Crispbread, rusks, toasted bread and similar products</v>
          </cell>
        </row>
        <row r="111">
          <cell r="C111" t="str">
            <v>034.19</v>
          </cell>
          <cell r="E111" t="str">
            <v>034.18</v>
          </cell>
          <cell r="F111" t="str">
            <v>04842 Sweet biscuits, waffles and wafers, gingerbread and the like</v>
          </cell>
        </row>
        <row r="112">
          <cell r="C112" t="str">
            <v>034.21</v>
          </cell>
          <cell r="E112" t="str">
            <v>034.18</v>
          </cell>
          <cell r="F112" t="str">
            <v>04849 Bakers' wares, n.e.s., communion wafers, empty cachets for pharmaceutical use, sealing wafers, rice, paper, etc.</v>
          </cell>
        </row>
        <row r="113">
          <cell r="C113" t="str">
            <v>034.21</v>
          </cell>
          <cell r="E113" t="str">
            <v>034.18</v>
          </cell>
          <cell r="F113" t="str">
            <v>04850 Mixes and doughs for the preparation of bakers' wares, including bread, pastry, cakes, and biscuits</v>
          </cell>
        </row>
        <row r="114">
          <cell r="C114" t="str">
            <v>034.21</v>
          </cell>
          <cell r="E114" t="str">
            <v>034.19</v>
          </cell>
          <cell r="F114" t="str">
            <v>05410 Potatoes, fresh or chilled (not including sweet potatoes)</v>
          </cell>
        </row>
        <row r="115">
          <cell r="C115" t="str">
            <v>034.21</v>
          </cell>
          <cell r="E115" t="str">
            <v>034.21</v>
          </cell>
          <cell r="F115" t="str">
            <v>05421 Peas, dried, shelled</v>
          </cell>
        </row>
        <row r="116">
          <cell r="C116" t="str">
            <v>034.21</v>
          </cell>
          <cell r="E116" t="str">
            <v>034.21</v>
          </cell>
          <cell r="F116" t="str">
            <v>05422 Chickpeas, dried, shelled</v>
          </cell>
        </row>
        <row r="117">
          <cell r="C117" t="str">
            <v>034.22</v>
          </cell>
          <cell r="E117" t="str">
            <v>034.21</v>
          </cell>
          <cell r="F117" t="str">
            <v>05423 Beans, other than broad beans and horse beans, dried, shelled</v>
          </cell>
        </row>
        <row r="118">
          <cell r="C118" t="str">
            <v>034.22</v>
          </cell>
          <cell r="E118" t="str">
            <v>034.21</v>
          </cell>
          <cell r="F118" t="str">
            <v>05424 Lentils, dried, shelled</v>
          </cell>
        </row>
        <row r="119">
          <cell r="C119" t="str">
            <v>034.22</v>
          </cell>
          <cell r="E119" t="str">
            <v>034.21</v>
          </cell>
          <cell r="F119" t="str">
            <v>05425 Broad beans and horse beans, dried, shelled</v>
          </cell>
        </row>
        <row r="120">
          <cell r="C120" t="str">
            <v>034.22</v>
          </cell>
          <cell r="E120" t="str">
            <v>034.22</v>
          </cell>
          <cell r="F120" t="str">
            <v>05429 Beans, n.e.s., dried, shelled, whether or not skinned or split</v>
          </cell>
        </row>
        <row r="121">
          <cell r="C121" t="str">
            <v>034.23</v>
          </cell>
          <cell r="E121" t="str">
            <v>034.22</v>
          </cell>
          <cell r="F121" t="str">
            <v>05440 Tomatoes, fresh or chilled</v>
          </cell>
        </row>
        <row r="122">
          <cell r="C122" t="str">
            <v>034.23</v>
          </cell>
          <cell r="E122" t="str">
            <v>034.22</v>
          </cell>
          <cell r="F122" t="str">
            <v>05451 Onions and shallots, fresh or chilled</v>
          </cell>
        </row>
        <row r="123">
          <cell r="C123" t="str">
            <v>034.23</v>
          </cell>
          <cell r="E123" t="str">
            <v>034.22</v>
          </cell>
          <cell r="F123" t="str">
            <v>05452 Garlic, leeks and other alliaceous vegetables, fresh or chilled</v>
          </cell>
        </row>
        <row r="124">
          <cell r="C124" t="str">
            <v>034.23</v>
          </cell>
          <cell r="E124" t="str">
            <v>034.23</v>
          </cell>
          <cell r="F124" t="str">
            <v>05453 Cabbage and similar edible brassicas, fresh or chilled</v>
          </cell>
        </row>
        <row r="125">
          <cell r="C125" t="str">
            <v>034.23</v>
          </cell>
          <cell r="E125" t="str">
            <v>034.23</v>
          </cell>
          <cell r="F125" t="str">
            <v>05454 Lettuce and chicory (including endive), fresh or chilled</v>
          </cell>
        </row>
        <row r="126">
          <cell r="C126" t="str">
            <v>034.23</v>
          </cell>
          <cell r="E126" t="str">
            <v>034.23</v>
          </cell>
          <cell r="F126" t="str">
            <v>05455 Carrots, turnips, salad beetroot, salsify, celeriac, radishes and similar edible roots, fresh or chilled</v>
          </cell>
        </row>
        <row r="127">
          <cell r="C127" t="str">
            <v>034.23</v>
          </cell>
          <cell r="E127" t="str">
            <v>034.23</v>
          </cell>
          <cell r="F127" t="str">
            <v>05456 Cucumbers and gherkins, fresh or chilled</v>
          </cell>
        </row>
        <row r="128">
          <cell r="C128" t="str">
            <v>034.24</v>
          </cell>
          <cell r="E128" t="str">
            <v>034.23</v>
          </cell>
          <cell r="F128" t="str">
            <v>05457 Leguminous vegetables, fresh or chilled</v>
          </cell>
        </row>
        <row r="129">
          <cell r="C129" t="str">
            <v>034.25</v>
          </cell>
          <cell r="E129" t="str">
            <v>034.23</v>
          </cell>
          <cell r="F129" t="str">
            <v>05459 Vegetables, n.e.s. fresh or chilled</v>
          </cell>
        </row>
        <row r="130">
          <cell r="C130" t="str">
            <v>034.24</v>
          </cell>
          <cell r="E130" t="str">
            <v>034.23</v>
          </cell>
          <cell r="F130" t="str">
            <v>05458 Mushrooms and truffles, fresh or chilled</v>
          </cell>
        </row>
        <row r="131">
          <cell r="C131" t="str">
            <v>034.28</v>
          </cell>
          <cell r="E131" t="str">
            <v>034.24</v>
          </cell>
          <cell r="F131" t="str">
            <v>05470 Vegetables provisionally preserved (e.g., by sulphur dioxide gas, in brine, in sulphur water or other preservative solutions), inedible in that state</v>
          </cell>
        </row>
        <row r="132">
          <cell r="C132" t="str">
            <v>034.28</v>
          </cell>
          <cell r="E132" t="str">
            <v>034.25</v>
          </cell>
          <cell r="F132" t="str">
            <v>05481 Manioc (cassava), fresh or dried, whether or not sliced or in the form of pellets</v>
          </cell>
        </row>
        <row r="133">
          <cell r="C133" t="str">
            <v>034.26</v>
          </cell>
          <cell r="E133" t="str">
            <v>034.28</v>
          </cell>
          <cell r="F133" t="str">
            <v>05461 Sweet corn (uncooked or cooked by steaming or boiling in water), frozen</v>
          </cell>
        </row>
        <row r="134">
          <cell r="C134" t="str">
            <v>034.28</v>
          </cell>
          <cell r="E134" t="str">
            <v>034.28</v>
          </cell>
          <cell r="F134" t="str">
            <v>05483 Arrowroot, salep, jerusalem artichokes, sweet potatoes, roots and tubers with high starch or inulin, fresh or dried, sliced, etc. or not; sago pith</v>
          </cell>
        </row>
        <row r="135">
          <cell r="C135" t="str">
            <v>034.28</v>
          </cell>
          <cell r="E135" t="str">
            <v>034.24</v>
          </cell>
          <cell r="F135" t="str">
            <v>05484 Hop cones and lupulin, fresh or dried</v>
          </cell>
        </row>
        <row r="136">
          <cell r="C136" t="str">
            <v>034.28</v>
          </cell>
          <cell r="E136" t="str">
            <v>034.28</v>
          </cell>
          <cell r="F136" t="str">
            <v>05485 Apricot, peach or plum stones and kernels, fresh or dried, whether or not ground</v>
          </cell>
        </row>
        <row r="137">
          <cell r="C137" t="str">
            <v>034.27</v>
          </cell>
          <cell r="E137" t="str">
            <v>034.28</v>
          </cell>
          <cell r="F137" t="str">
            <v>05469 Vegetables n.e.s. and mixtures of vegetables (uncooked or cooked by steaming or boiling in water), frozen</v>
          </cell>
        </row>
        <row r="138">
          <cell r="C138" t="str">
            <v>034.28</v>
          </cell>
          <cell r="E138" t="str">
            <v>034.26</v>
          </cell>
          <cell r="F138" t="str">
            <v>05487 Sugar beet, fresh or dried, whether or not ground</v>
          </cell>
        </row>
        <row r="139">
          <cell r="C139" t="str">
            <v>034.29</v>
          </cell>
          <cell r="E139" t="str">
            <v>034.28</v>
          </cell>
          <cell r="F139" t="str">
            <v>05488 Sugar cane, fresh or dried, whether or not ground</v>
          </cell>
        </row>
        <row r="140">
          <cell r="C140" t="str">
            <v>034.51</v>
          </cell>
          <cell r="E140" t="str">
            <v>034.28</v>
          </cell>
          <cell r="F140" t="str">
            <v>05611 Potatoes, dried, whether or not cut or sliced, but not further prepared</v>
          </cell>
        </row>
        <row r="141">
          <cell r="C141" t="str">
            <v>034.4</v>
          </cell>
          <cell r="E141" t="str">
            <v>034.28</v>
          </cell>
          <cell r="F141" t="str">
            <v>05489 Vegetable products of a kind used chiefly for human food, n.e.s.</v>
          </cell>
        </row>
        <row r="142">
          <cell r="C142" t="str">
            <v>034.55</v>
          </cell>
          <cell r="E142" t="str">
            <v>034.27</v>
          </cell>
          <cell r="F142" t="str">
            <v>05612 Onions, dried</v>
          </cell>
        </row>
        <row r="143">
          <cell r="C143" t="str">
            <v>035.5</v>
          </cell>
          <cell r="E143" t="str">
            <v>034.28</v>
          </cell>
          <cell r="F143" t="str">
            <v>05672 Tomatoes prepared or preserved otherwise than by vinegar or acetic acid, whole or in pieces</v>
          </cell>
        </row>
        <row r="144">
          <cell r="C144" t="str">
            <v>035.4</v>
          </cell>
          <cell r="E144" t="str">
            <v>034.29</v>
          </cell>
          <cell r="F144" t="str">
            <v>05671 Vegetables, fruit, nuts and other edible parts of plants, prepared or preserved by vinegar or acetic acid</v>
          </cell>
        </row>
        <row r="145">
          <cell r="C145" t="str">
            <v>035.12</v>
          </cell>
          <cell r="E145" t="str">
            <v>034.51</v>
          </cell>
          <cell r="F145" t="str">
            <v>05619 Vegetables n.e.s., dried, and mixtures of vegetables, dried (whole, cut, sliced, etc.), but not further prepared</v>
          </cell>
        </row>
        <row r="146">
          <cell r="C146" t="str">
            <v>035.3</v>
          </cell>
          <cell r="E146" t="str">
            <v>034.51</v>
          </cell>
          <cell r="F146" t="str">
            <v>05648 Flour, meal and powder of fruit (citrus, bananas, apples, pears, peaches, berries, etc.) and nuts (except oil nuts) provided for in group 057</v>
          </cell>
        </row>
        <row r="147">
          <cell r="C147" t="str">
            <v>035.3</v>
          </cell>
          <cell r="E147" t="str">
            <v>034.51</v>
          </cell>
          <cell r="F147" t="str">
            <v>05661 Potatoes prepared or preserved otherwise than by vinegar or acetic acid, frozen</v>
          </cell>
        </row>
        <row r="148">
          <cell r="C148" t="str">
            <v>035.3</v>
          </cell>
          <cell r="E148" t="str">
            <v>034.4</v>
          </cell>
          <cell r="F148" t="str">
            <v>05669 Vegetables n.e.s. and mixtures of vegetables prepared or preserved other than by vinegar or acetic acid, frozen</v>
          </cell>
        </row>
        <row r="149">
          <cell r="C149" t="str">
            <v>035.11</v>
          </cell>
          <cell r="E149" t="str">
            <v>034.4</v>
          </cell>
          <cell r="F149" t="str">
            <v>05613 Mushrooms and truffles, dried</v>
          </cell>
        </row>
        <row r="150">
          <cell r="C150" t="str">
            <v>035.13</v>
          </cell>
          <cell r="E150" t="str">
            <v>034.4</v>
          </cell>
          <cell r="F150" t="str">
            <v>05641 Flour and meal of potatoes</v>
          </cell>
        </row>
        <row r="151">
          <cell r="C151" t="str">
            <v>035.29</v>
          </cell>
          <cell r="E151" t="str">
            <v>034.55</v>
          </cell>
          <cell r="F151" t="str">
            <v>05646 Flour and meal of the dried leguminous vegetables, peas, chickpeas, beans, lentils, etc. of heading 054.2</v>
          </cell>
        </row>
        <row r="152">
          <cell r="C152" t="str">
            <v>035.21</v>
          </cell>
          <cell r="E152" t="str">
            <v>034.55</v>
          </cell>
          <cell r="F152" t="str">
            <v>05642 Flakes, granules and pellets of potatoes</v>
          </cell>
        </row>
        <row r="153">
          <cell r="C153" t="str">
            <v>035.22</v>
          </cell>
          <cell r="E153" t="str">
            <v>034.55</v>
          </cell>
          <cell r="F153" t="str">
            <v>05645 Tapioca and substitutes therefor prepared from starch, in the form of flake, grains, pearls, siftings or similar forms</v>
          </cell>
        </row>
        <row r="154">
          <cell r="C154" t="str">
            <v>035.29</v>
          </cell>
          <cell r="E154" t="str">
            <v>035.5</v>
          </cell>
          <cell r="F154" t="str">
            <v>05647 Flour and meal of sago, roots or tubers of manioc (cassava), arrowroot, salep, jerusalem artichokes, sweet potatoes, etc. of headings 054.81 - 054.83</v>
          </cell>
        </row>
        <row r="155">
          <cell r="C155" t="str">
            <v>036.19</v>
          </cell>
          <cell r="E155" t="str">
            <v>035.4</v>
          </cell>
          <cell r="F155" t="str">
            <v>05674 Mushrooms and truffles prepared or preserved otherwise than by vinegar or acetic acid</v>
          </cell>
        </row>
        <row r="156">
          <cell r="C156" t="str">
            <v>036.19</v>
          </cell>
          <cell r="E156" t="str">
            <v>035.12</v>
          </cell>
          <cell r="F156" t="str">
            <v>05675 Sauerkraut, prepared or preserved otherwise than by vinegar or acetic acid, not frozen</v>
          </cell>
        </row>
        <row r="157">
          <cell r="C157" t="str">
            <v>036.11</v>
          </cell>
          <cell r="E157" t="str">
            <v>035.3</v>
          </cell>
          <cell r="F157" t="str">
            <v>05673 Tomatoes, prepared or preserved otherwise than by vinegar or acetic acid, n.e.s.</v>
          </cell>
        </row>
        <row r="158">
          <cell r="C158" t="str">
            <v>036.19</v>
          </cell>
          <cell r="E158" t="str">
            <v>035.3</v>
          </cell>
          <cell r="F158" t="str">
            <v>05676 Potatoes, prepared or preserved otherwise than by vinegar or acetic acid, not frozen</v>
          </cell>
        </row>
        <row r="159">
          <cell r="C159" t="str">
            <v>036.19</v>
          </cell>
          <cell r="E159" t="str">
            <v>035.3</v>
          </cell>
          <cell r="F159" t="str">
            <v>05677 Sweet corn, prepared or preserved, n.e.s.</v>
          </cell>
        </row>
        <row r="160">
          <cell r="C160" t="str">
            <v>036.2</v>
          </cell>
          <cell r="E160" t="str">
            <v>035.11</v>
          </cell>
          <cell r="F160" t="str">
            <v>05679 Vegetables, prepared or preserved otherwise than by vinegar or acetic acid, not frozen, n.e.s.</v>
          </cell>
        </row>
        <row r="161">
          <cell r="C161" t="str">
            <v>036.2</v>
          </cell>
          <cell r="E161" t="str">
            <v>035.13</v>
          </cell>
          <cell r="F161" t="str">
            <v>05711 Oranges, fresh or dried</v>
          </cell>
        </row>
        <row r="162">
          <cell r="C162" t="str">
            <v>036.2</v>
          </cell>
          <cell r="E162" t="str">
            <v>035.29</v>
          </cell>
          <cell r="F162" t="str">
            <v>05712 Mandarins (including tangerines and satsumas), clementines, wilkings and similar citrus hybrids, fresh or dried</v>
          </cell>
        </row>
        <row r="163">
          <cell r="C163" t="str">
            <v>036.2</v>
          </cell>
          <cell r="E163" t="str">
            <v>035.21</v>
          </cell>
          <cell r="F163" t="str">
            <v>05721 Lemons and limes, fresh or dried</v>
          </cell>
        </row>
        <row r="164">
          <cell r="C164" t="str">
            <v>036.2</v>
          </cell>
          <cell r="E164" t="str">
            <v>035.22</v>
          </cell>
          <cell r="F164" t="str">
            <v>05722 Grapefruit, fresh or dried</v>
          </cell>
        </row>
        <row r="165">
          <cell r="C165" t="str">
            <v>036.31</v>
          </cell>
          <cell r="E165" t="str">
            <v>035.29</v>
          </cell>
          <cell r="F165" t="str">
            <v>05729 Citrus fruit, n.e.s., fresh or dried</v>
          </cell>
        </row>
        <row r="166">
          <cell r="C166" t="str">
            <v>036.35</v>
          </cell>
          <cell r="E166" t="str">
            <v>036.19</v>
          </cell>
          <cell r="F166" t="str">
            <v>05751 Grapes, fresh</v>
          </cell>
        </row>
        <row r="167">
          <cell r="C167" t="str">
            <v>036.39</v>
          </cell>
          <cell r="E167" t="str">
            <v>036.19</v>
          </cell>
          <cell r="F167" t="str">
            <v>05773 Cashew nuts, fresh or dried, whether or not shelled or peeled</v>
          </cell>
        </row>
        <row r="168">
          <cell r="C168" t="str">
            <v>036.35</v>
          </cell>
          <cell r="E168" t="str">
            <v>036.11</v>
          </cell>
          <cell r="F168" t="str">
            <v>05752 Grapes, dried (e.g., raisins)</v>
          </cell>
        </row>
        <row r="169">
          <cell r="C169" t="str">
            <v>036.39</v>
          </cell>
          <cell r="E169" t="str">
            <v>036.19</v>
          </cell>
          <cell r="F169" t="str">
            <v>05774 Almonds, fresh or dried, whether or not shelled or peeled</v>
          </cell>
        </row>
        <row r="170">
          <cell r="C170" t="str">
            <v>036.33</v>
          </cell>
          <cell r="E170" t="str">
            <v>036.19</v>
          </cell>
          <cell r="F170" t="str">
            <v>05730 Bananas (including plantains), fresh or dried</v>
          </cell>
        </row>
        <row r="171">
          <cell r="C171" t="str">
            <v>036.37</v>
          </cell>
          <cell r="E171" t="str">
            <v>036.2</v>
          </cell>
          <cell r="F171" t="str">
            <v>05771 Coconuts, fresh or dried, whether or not shelled or peeled</v>
          </cell>
        </row>
        <row r="172">
          <cell r="C172" t="str">
            <v>036.33</v>
          </cell>
          <cell r="E172" t="str">
            <v>036.2</v>
          </cell>
          <cell r="F172" t="str">
            <v>05740 Apples, fresh</v>
          </cell>
        </row>
        <row r="173">
          <cell r="C173" t="str">
            <v>036.37</v>
          </cell>
          <cell r="E173" t="str">
            <v>036.2</v>
          </cell>
          <cell r="F173" t="str">
            <v>05772 Brazil nuts, fresh or dried, whether or not shelled or peeled</v>
          </cell>
        </row>
        <row r="174">
          <cell r="C174" t="str">
            <v>012.93</v>
          </cell>
          <cell r="E174" t="str">
            <v>036.2</v>
          </cell>
          <cell r="F174" t="str">
            <v>02521 Birds' eggs, dried</v>
          </cell>
        </row>
        <row r="175">
          <cell r="C175" t="str">
            <v>036.35</v>
          </cell>
          <cell r="E175" t="str">
            <v>036.2</v>
          </cell>
          <cell r="F175" t="str">
            <v>05760 Figs, fresh or dried</v>
          </cell>
        </row>
        <row r="176">
          <cell r="C176" t="str">
            <v>036.39</v>
          </cell>
          <cell r="E176" t="str">
            <v>036.31</v>
          </cell>
          <cell r="F176" t="str">
            <v>05775 Hazelnuts or filberts, fresh or dried, whether or not shelled or peeled</v>
          </cell>
        </row>
        <row r="177">
          <cell r="C177" t="str">
            <v>022.11</v>
          </cell>
          <cell r="E177" t="str">
            <v>036.35</v>
          </cell>
          <cell r="F177" t="str">
            <v>03511 Cod (gadus morhua, gadus ogac, gadus macrocephalus, not in fillets), dried, whether or not salted</v>
          </cell>
        </row>
        <row r="178">
          <cell r="C178" t="str">
            <v>022.12</v>
          </cell>
          <cell r="E178" t="str">
            <v>036.39</v>
          </cell>
          <cell r="F178" t="str">
            <v>03512 Fish fillets, dried, salted or in brine</v>
          </cell>
        </row>
        <row r="179">
          <cell r="C179" t="str">
            <v>022.12</v>
          </cell>
          <cell r="E179" t="str">
            <v>036.35</v>
          </cell>
          <cell r="F179" t="str">
            <v>03513 Fish, dried, whether or not salted, n.e.s.</v>
          </cell>
        </row>
        <row r="180">
          <cell r="C180" t="str">
            <v>022.13</v>
          </cell>
          <cell r="E180" t="str">
            <v>036.39</v>
          </cell>
          <cell r="F180" t="str">
            <v>03521 Cod (gadus morhua, gadus ogac, gadus macrocephalus) salted but not dried or smoked and cod in brine</v>
          </cell>
        </row>
        <row r="181">
          <cell r="C181" t="str">
            <v>022.21</v>
          </cell>
          <cell r="E181" t="str">
            <v>036.33</v>
          </cell>
          <cell r="F181" t="str">
            <v>03522 Anchovies salted but not dried or smoked and anchovies in brine</v>
          </cell>
        </row>
        <row r="182">
          <cell r="C182" t="str">
            <v>022.22</v>
          </cell>
          <cell r="E182" t="str">
            <v>036.37</v>
          </cell>
          <cell r="F182" t="str">
            <v>03529 Fish salted but not dried or smoked and fish in brine, n.e.s.</v>
          </cell>
        </row>
        <row r="183">
          <cell r="C183" t="str">
            <v>022.22</v>
          </cell>
          <cell r="E183" t="str">
            <v>036.33</v>
          </cell>
          <cell r="F183" t="str">
            <v>03530 Fish (including fillets), smoked, whether or not cooked before or during the smoking process</v>
          </cell>
        </row>
        <row r="184">
          <cell r="C184" t="str">
            <v>022.23</v>
          </cell>
          <cell r="E184" t="str">
            <v>036.37</v>
          </cell>
          <cell r="F184" t="str">
            <v>03540 Fish liver and roes, dried, smoked, salted or in brine</v>
          </cell>
        </row>
        <row r="185">
          <cell r="C185" t="str">
            <v>022.24</v>
          </cell>
          <cell r="E185" t="str">
            <v>012.93</v>
          </cell>
          <cell r="F185" t="str">
            <v>03550 Fish meal fit for human consumption</v>
          </cell>
        </row>
        <row r="186">
          <cell r="C186" t="str">
            <v>022.31</v>
          </cell>
          <cell r="E186" t="str">
            <v>036.35</v>
          </cell>
          <cell r="F186" t="str">
            <v>03611 Shrimps and prawns, frozen</v>
          </cell>
        </row>
        <row r="187">
          <cell r="C187" t="str">
            <v>022.32</v>
          </cell>
          <cell r="E187" t="str">
            <v>036.39</v>
          </cell>
          <cell r="F187" t="str">
            <v>03619 Other crustaceans, frozen, including flours, meals and pellets of crustaceans, fit for human consumption</v>
          </cell>
        </row>
        <row r="188">
          <cell r="C188" t="str">
            <v>022.41</v>
          </cell>
          <cell r="E188" t="str">
            <v>022.11</v>
          </cell>
          <cell r="F188" t="str">
            <v>03631 Oysters, fresh, chilled, frozen, dried, salted or in brine</v>
          </cell>
        </row>
        <row r="189">
          <cell r="C189" t="str">
            <v>022.49</v>
          </cell>
          <cell r="E189" t="str">
            <v>022.12</v>
          </cell>
          <cell r="F189" t="str">
            <v>03633 Cuttlefish, octopus and squid, fresh or chilled</v>
          </cell>
        </row>
        <row r="190">
          <cell r="C190" t="str">
            <v>023.0</v>
          </cell>
          <cell r="E190" t="str">
            <v>022.13</v>
          </cell>
          <cell r="F190" t="str">
            <v>03635 Molluscs and aquatic invertebrates, n.e.s., fresh or chilled</v>
          </cell>
        </row>
        <row r="191">
          <cell r="C191" t="str">
            <v>023.0</v>
          </cell>
          <cell r="E191" t="str">
            <v>022.21</v>
          </cell>
          <cell r="F191" t="str">
            <v>03637 Cuttlefish, squid and octopus, frozen, dried, salted, or in brine; flours, meals and pellets thereof, fit for human consumption</v>
          </cell>
        </row>
        <row r="192">
          <cell r="C192" t="str">
            <v>023.0</v>
          </cell>
          <cell r="E192" t="str">
            <v>022.22</v>
          </cell>
          <cell r="F192" t="str">
            <v>03639 Other molluscs/aquatic invertebrates, frozen, dried, salted or in brine incl flours, meals pellets of aquatic invbrts oth thn crustaceans hum consmpt</v>
          </cell>
        </row>
        <row r="193">
          <cell r="C193" t="str">
            <v>024.91</v>
          </cell>
          <cell r="E193" t="str">
            <v>022.22</v>
          </cell>
          <cell r="F193" t="str">
            <v>03714 Mackerel, whole or in pieces, but not minced, prepared or preserved, n.e.s.</v>
          </cell>
        </row>
        <row r="194">
          <cell r="C194" t="str">
            <v>024.1</v>
          </cell>
          <cell r="E194" t="str">
            <v>022.23</v>
          </cell>
          <cell r="F194" t="str">
            <v>03711 Salmon, whole or in pieces, but not minced, prepared or preserved, n.e.s.</v>
          </cell>
        </row>
        <row r="195">
          <cell r="C195" t="str">
            <v>024.2</v>
          </cell>
          <cell r="E195" t="str">
            <v>022.24</v>
          </cell>
          <cell r="F195" t="str">
            <v>03712 Herrings, sardines, sardinella and brislings or sprats, whole or in pieces, but not minced, prepared or preserved, n.e.s.</v>
          </cell>
        </row>
        <row r="196">
          <cell r="C196" t="str">
            <v>024.3</v>
          </cell>
          <cell r="E196" t="str">
            <v>022.31</v>
          </cell>
          <cell r="F196" t="str">
            <v>03713 Tunas, skipjack and bonito (sarda app.) whole or in pieces, but not minced</v>
          </cell>
        </row>
        <row r="197">
          <cell r="C197" t="str">
            <v>024.99</v>
          </cell>
          <cell r="E197" t="str">
            <v>022.32</v>
          </cell>
          <cell r="F197" t="str">
            <v>03715 Fish, whole or in pieces, but not minced, n.e.s., prepared or preserved, n.e.s.</v>
          </cell>
        </row>
        <row r="198">
          <cell r="C198" t="str">
            <v>025.1</v>
          </cell>
          <cell r="E198" t="str">
            <v>022.41</v>
          </cell>
          <cell r="F198" t="str">
            <v>03716 Fish, prepared or preserved, n.e.s.</v>
          </cell>
        </row>
        <row r="199">
          <cell r="C199" t="str">
            <v>025.21</v>
          </cell>
          <cell r="E199" t="str">
            <v>022.49</v>
          </cell>
          <cell r="F199" t="str">
            <v>03717 Caviar and caviar substitutes prepared from fish eggs</v>
          </cell>
        </row>
        <row r="200">
          <cell r="C200" t="str">
            <v>025.22</v>
          </cell>
          <cell r="E200" t="str">
            <v>023.0</v>
          </cell>
          <cell r="F200" t="str">
            <v>03722 Molluscs and other aquatic invertebrates, prepared or preserved, n.e.s.</v>
          </cell>
        </row>
        <row r="201">
          <cell r="C201" t="str">
            <v>025.21</v>
          </cell>
          <cell r="E201" t="str">
            <v>023.0</v>
          </cell>
          <cell r="F201" t="str">
            <v>03721 Crustaceans, prepared or preserved, n.e.s.</v>
          </cell>
        </row>
        <row r="202">
          <cell r="C202" t="str">
            <v>025.22</v>
          </cell>
          <cell r="E202" t="str">
            <v>023.0</v>
          </cell>
          <cell r="F202" t="str">
            <v>04110 Durum wheat, unmilled</v>
          </cell>
        </row>
        <row r="203">
          <cell r="C203" t="str">
            <v>061.6</v>
          </cell>
          <cell r="E203" t="str">
            <v>024.91</v>
          </cell>
          <cell r="F203" t="str">
            <v>26512 Flax, broken, scutched, hackled or otherwise processed, but not spun</v>
          </cell>
        </row>
        <row r="204">
          <cell r="C204" t="str">
            <v>098.92</v>
          </cell>
          <cell r="E204" t="str">
            <v>024.1</v>
          </cell>
          <cell r="F204" t="str">
            <v>28422 Nickel oxide sinters and other intermediate products of nickel metallurgy</v>
          </cell>
        </row>
        <row r="205">
          <cell r="C205" t="str">
            <v>291.91</v>
          </cell>
          <cell r="E205" t="str">
            <v>024.2</v>
          </cell>
          <cell r="F205" t="str">
            <v>52382 Fulminates, cyanates and thiocyanates</v>
          </cell>
        </row>
        <row r="206">
          <cell r="C206" t="str">
            <v>291.92</v>
          </cell>
          <cell r="E206" t="str">
            <v>024.3</v>
          </cell>
          <cell r="F206" t="str">
            <v>52383 Silicates; commercial alkali metal silicates</v>
          </cell>
        </row>
        <row r="207">
          <cell r="C207" t="str">
            <v>291.92</v>
          </cell>
          <cell r="E207" t="str">
            <v>024.99</v>
          </cell>
          <cell r="F207" t="str">
            <v>52384 Borates; peroxoborates (perborates)</v>
          </cell>
        </row>
        <row r="208">
          <cell r="C208" t="str">
            <v>268.51</v>
          </cell>
          <cell r="E208" t="str">
            <v>025.1</v>
          </cell>
          <cell r="F208" t="str">
            <v>51242 Cresols, n.e.s., and their salts</v>
          </cell>
        </row>
        <row r="209">
          <cell r="C209" t="str">
            <v>291.93</v>
          </cell>
          <cell r="E209" t="str">
            <v>025.21</v>
          </cell>
          <cell r="F209" t="str">
            <v>52389 Salts of inorganic acids or peroxoacids, n.e.s.</v>
          </cell>
        </row>
        <row r="210">
          <cell r="C210" t="str">
            <v>291.95</v>
          </cell>
          <cell r="E210" t="str">
            <v>025.22</v>
          </cell>
          <cell r="F210" t="str">
            <v>52432 Colloidal precious metals; organic or inorganic precious metal compounds, chemically defined or not; amalgams of precious metals</v>
          </cell>
        </row>
        <row r="211">
          <cell r="C211" t="str">
            <v>291.95</v>
          </cell>
          <cell r="E211" t="str">
            <v>025.21</v>
          </cell>
          <cell r="F211" t="str">
            <v>52491 Hydrogen peroxide, solidified or not with urea</v>
          </cell>
        </row>
        <row r="212">
          <cell r="C212" t="str">
            <v>291.11</v>
          </cell>
          <cell r="E212" t="str">
            <v>025.22</v>
          </cell>
          <cell r="F212" t="str">
            <v>52373 Sodium hydrogencarbonate (sodium bicarbonate)</v>
          </cell>
        </row>
        <row r="213">
          <cell r="C213" t="str">
            <v>291.11</v>
          </cell>
          <cell r="E213" t="str">
            <v>061.6</v>
          </cell>
          <cell r="F213" t="str">
            <v>52374 Potassium carbonates</v>
          </cell>
        </row>
        <row r="214">
          <cell r="C214" t="str">
            <v>291.16</v>
          </cell>
          <cell r="E214" t="str">
            <v>098.92</v>
          </cell>
          <cell r="F214" t="str">
            <v>52379 Carbonates, n.e.s.</v>
          </cell>
        </row>
        <row r="215">
          <cell r="C215" t="str">
            <v>291.16</v>
          </cell>
          <cell r="E215" t="str">
            <v>291.91</v>
          </cell>
          <cell r="F215" t="str">
            <v>52381 Cyanides, cyanide oxides and complex cyanides</v>
          </cell>
        </row>
        <row r="216">
          <cell r="C216" t="str">
            <v>291.15</v>
          </cell>
          <cell r="E216" t="str">
            <v>291.92</v>
          </cell>
          <cell r="F216" t="str">
            <v>52375 Lead carbonate</v>
          </cell>
        </row>
        <row r="217">
          <cell r="C217" t="str">
            <v>291.97</v>
          </cell>
          <cell r="E217" t="str">
            <v>291.92</v>
          </cell>
          <cell r="F217" t="str">
            <v>52493 Calcium carbide, chemically defined or not</v>
          </cell>
        </row>
        <row r="218">
          <cell r="C218" t="str">
            <v>291.98</v>
          </cell>
          <cell r="E218" t="str">
            <v>291.93</v>
          </cell>
          <cell r="F218" t="str">
            <v>52494 Carbides (other than calcium carbide), chemically defined or not</v>
          </cell>
        </row>
        <row r="219">
          <cell r="C219" t="str">
            <v>291.94</v>
          </cell>
          <cell r="E219" t="str">
            <v>291.95</v>
          </cell>
          <cell r="F219" t="str">
            <v>52431 Salts of oxometallic or peroxometallic acids</v>
          </cell>
        </row>
        <row r="220">
          <cell r="C220" t="str">
            <v>291.96</v>
          </cell>
          <cell r="E220" t="str">
            <v>291.95</v>
          </cell>
          <cell r="F220" t="str">
            <v>52492 Phosphides, chemically defined or not (excluding ferrophosphorus)</v>
          </cell>
        </row>
        <row r="221">
          <cell r="C221" t="str">
            <v>291.99</v>
          </cell>
          <cell r="E221" t="str">
            <v>291.11</v>
          </cell>
          <cell r="F221" t="str">
            <v>52495 Hydrides, nitrides, azides, silicides and borides, whet or nt chemically defined, oth th compounds which are also carbides of headng 524.93 or 524.94</v>
          </cell>
        </row>
        <row r="222">
          <cell r="C222" t="str">
            <v>292.61</v>
          </cell>
          <cell r="E222" t="str">
            <v>291.11</v>
          </cell>
          <cell r="F222" t="str">
            <v>53311 Pigments and preparations based on titanium dioxide</v>
          </cell>
        </row>
        <row r="223">
          <cell r="C223" t="str">
            <v>292.61</v>
          </cell>
          <cell r="E223" t="str">
            <v>291.16</v>
          </cell>
          <cell r="F223" t="str">
            <v>53312 Pigments and preparations based on chromium compounds</v>
          </cell>
        </row>
        <row r="224">
          <cell r="C224" t="str">
            <v>292.69</v>
          </cell>
          <cell r="E224" t="str">
            <v>291.16</v>
          </cell>
          <cell r="F224" t="str">
            <v>53313 Pigments and preparations based on cadmium compounds</v>
          </cell>
        </row>
        <row r="225">
          <cell r="C225" t="str">
            <v>292.69</v>
          </cell>
          <cell r="E225" t="str">
            <v>291.15</v>
          </cell>
          <cell r="F225" t="str">
            <v>53314 Ultramarine and preparations based thereon</v>
          </cell>
        </row>
        <row r="226">
          <cell r="C226" t="str">
            <v>292.69</v>
          </cell>
          <cell r="E226" t="str">
            <v>291.98</v>
          </cell>
          <cell r="F226" t="str">
            <v>53315 Lithopone, and other pigments and preparations based on zinc sulfide</v>
          </cell>
        </row>
        <row r="227">
          <cell r="C227" t="str">
            <v>292.69</v>
          </cell>
          <cell r="E227" t="str">
            <v>291.94</v>
          </cell>
          <cell r="F227" t="str">
            <v>53316 Hexacyanoferrate (ferrocyanide and ferricyanide) pigments and preparations based on hexacyanoferrate</v>
          </cell>
        </row>
        <row r="228">
          <cell r="C228" t="str">
            <v>292.69</v>
          </cell>
          <cell r="E228" t="str">
            <v>291.96</v>
          </cell>
          <cell r="F228" t="str">
            <v>53317 Coloring matter and coloring preparations, n.e.s.</v>
          </cell>
        </row>
        <row r="229">
          <cell r="C229" t="str">
            <v>292.71</v>
          </cell>
          <cell r="E229" t="str">
            <v>291.99</v>
          </cell>
          <cell r="F229" t="str">
            <v>53318 Inorganic products used as luminophores</v>
          </cell>
        </row>
        <row r="230">
          <cell r="C230" t="str">
            <v>292.71</v>
          </cell>
          <cell r="E230" t="str">
            <v>292.61</v>
          </cell>
          <cell r="F230" t="str">
            <v>53321 Printing ink, black</v>
          </cell>
        </row>
        <row r="231">
          <cell r="C231" t="str">
            <v>292.72</v>
          </cell>
          <cell r="E231" t="str">
            <v>292.61</v>
          </cell>
          <cell r="F231" t="str">
            <v>53329 Printing ink, other than black</v>
          </cell>
        </row>
        <row r="232">
          <cell r="C232" t="str">
            <v>292.72</v>
          </cell>
          <cell r="E232" t="str">
            <v>292.69</v>
          </cell>
          <cell r="F232" t="str">
            <v>53341 Paints and varnishes (including enamels and lacquers) based on synthetic polymers or chemically modified natural polymers, in an aqueous medium</v>
          </cell>
        </row>
        <row r="233">
          <cell r="C233" t="str">
            <v>292.72</v>
          </cell>
          <cell r="E233" t="str">
            <v>292.69</v>
          </cell>
          <cell r="F233" t="str">
            <v>53342 Paints and varnishes (including enamels and lacquers) based on synthetic or chemically modified natural polymers, nonaqueous; plastics in solution</v>
          </cell>
        </row>
        <row r="234">
          <cell r="C234" t="str">
            <v>054.1</v>
          </cell>
          <cell r="E234" t="str">
            <v>292.69</v>
          </cell>
          <cell r="F234" t="str">
            <v>07231 Cocoa paste, not defatted (licor)</v>
          </cell>
        </row>
        <row r="235">
          <cell r="C235" t="str">
            <v>054.1</v>
          </cell>
          <cell r="E235" t="str">
            <v>292.69</v>
          </cell>
          <cell r="F235" t="str">
            <v>07232 Cocoa paste, wholly or partly defatted (cocoa cake)</v>
          </cell>
        </row>
        <row r="236">
          <cell r="C236" t="str">
            <v>054.4</v>
          </cell>
          <cell r="E236" t="str">
            <v>292.69</v>
          </cell>
          <cell r="F236" t="str">
            <v>07414 Other black tea (fermented) and other partly fermented tea, whether or not flavored</v>
          </cell>
        </row>
        <row r="237">
          <cell r="C237" t="str">
            <v>054.51</v>
          </cell>
          <cell r="E237" t="str">
            <v>292.71</v>
          </cell>
          <cell r="F237" t="str">
            <v>07431 Mate</v>
          </cell>
        </row>
        <row r="238">
          <cell r="C238" t="str">
            <v>054.52</v>
          </cell>
          <cell r="E238" t="str">
            <v>292.71</v>
          </cell>
          <cell r="F238" t="str">
            <v>07432 Extracts, essences, and concentrates of tea or mate, and preparations with a basis of tea, mate, or their extracts, essences or concentrates</v>
          </cell>
        </row>
        <row r="239">
          <cell r="C239" t="str">
            <v>054.52</v>
          </cell>
          <cell r="E239" t="str">
            <v>292.71</v>
          </cell>
          <cell r="F239" t="str">
            <v>07511 Pepper, neither crushed nor ground</v>
          </cell>
        </row>
        <row r="240">
          <cell r="C240" t="str">
            <v>054.53</v>
          </cell>
          <cell r="E240" t="str">
            <v>292.71</v>
          </cell>
          <cell r="F240" t="str">
            <v>07512 Pepper, crushed or ground</v>
          </cell>
        </row>
        <row r="241">
          <cell r="C241" t="str">
            <v>054.53</v>
          </cell>
          <cell r="E241" t="str">
            <v>292.71</v>
          </cell>
          <cell r="F241" t="str">
            <v>07513 Fruits of the genus capsicum or of the genus pimenta, dried or crushed or ground</v>
          </cell>
        </row>
        <row r="242">
          <cell r="C242" t="str">
            <v>054.53</v>
          </cell>
          <cell r="E242" t="str">
            <v>292.71</v>
          </cell>
          <cell r="F242" t="str">
            <v>07521 Vanilla (beans)</v>
          </cell>
        </row>
        <row r="243">
          <cell r="C243" t="str">
            <v>054.54</v>
          </cell>
          <cell r="E243" t="str">
            <v>292.72</v>
          </cell>
          <cell r="F243" t="str">
            <v>07522 Cinnamon and cinnamon-tree flowers, neither crushed nor ground</v>
          </cell>
        </row>
        <row r="244">
          <cell r="C244" t="str">
            <v>054.54</v>
          </cell>
          <cell r="E244" t="str">
            <v>292.72</v>
          </cell>
          <cell r="F244" t="str">
            <v>07523 Cinnamon and cinnamon-tree flowers, crushed or ground</v>
          </cell>
        </row>
        <row r="245">
          <cell r="C245" t="str">
            <v>054.54</v>
          </cell>
          <cell r="E245" t="str">
            <v>292.72</v>
          </cell>
          <cell r="F245" t="str">
            <v>07524 Cloves (whole fruit, cloves and stems)</v>
          </cell>
        </row>
        <row r="246">
          <cell r="C246" t="str">
            <v>054.54</v>
          </cell>
          <cell r="E246" t="str">
            <v>054.1</v>
          </cell>
          <cell r="F246" t="str">
            <v>07525 Nutmeg, mace and cardamons</v>
          </cell>
        </row>
        <row r="247">
          <cell r="C247" t="str">
            <v>054.55</v>
          </cell>
          <cell r="E247" t="str">
            <v>054.1</v>
          </cell>
          <cell r="F247" t="str">
            <v>07526 Seeds of anise, badian, fennel, coriander, cumin or caraway; juniper berries</v>
          </cell>
        </row>
        <row r="248">
          <cell r="C248" t="str">
            <v>054.55</v>
          </cell>
          <cell r="E248" t="str">
            <v>054.4</v>
          </cell>
          <cell r="F248" t="str">
            <v>07527 Ginger (excluding ginger preserved in sugar or conserved in syrup)</v>
          </cell>
        </row>
        <row r="249">
          <cell r="C249" t="str">
            <v>054.56</v>
          </cell>
          <cell r="E249" t="str">
            <v>054.51</v>
          </cell>
          <cell r="F249" t="str">
            <v>07528 Thyme, saffron and bay leaves</v>
          </cell>
        </row>
        <row r="250">
          <cell r="C250" t="str">
            <v>054.57</v>
          </cell>
          <cell r="E250" t="str">
            <v>054.52</v>
          </cell>
          <cell r="F250" t="str">
            <v>07529 Spices, n.e.s.; mixtures of two or more spices of different headings of group 075</v>
          </cell>
        </row>
        <row r="251">
          <cell r="C251" t="str">
            <v>054.57</v>
          </cell>
          <cell r="E251" t="str">
            <v>054.52</v>
          </cell>
          <cell r="F251" t="str">
            <v>08111 Cereal straws and husks, unprepared, whether or not chopped, ground, pressed or in the form of pellets</v>
          </cell>
        </row>
        <row r="252">
          <cell r="C252" t="str">
            <v>054.57</v>
          </cell>
          <cell r="E252" t="str">
            <v>054.53</v>
          </cell>
          <cell r="F252" t="str">
            <v>08112 Lucerne (alfalfa) meal and pellets</v>
          </cell>
        </row>
        <row r="253">
          <cell r="C253" t="str">
            <v>054.59</v>
          </cell>
          <cell r="E253" t="str">
            <v>054.53</v>
          </cell>
          <cell r="F253" t="str">
            <v>08124 Bran, sharps and other residues derived from the sifting, milling or other working of maize (corn)</v>
          </cell>
        </row>
        <row r="254">
          <cell r="C254" t="str">
            <v>054.59</v>
          </cell>
          <cell r="E254" t="str">
            <v>054.53</v>
          </cell>
          <cell r="F254" t="str">
            <v>08125 Bran, sharps and other residues derived from the sifting, milling or other working of rice</v>
          </cell>
        </row>
        <row r="255">
          <cell r="C255" t="str">
            <v>054.59</v>
          </cell>
          <cell r="E255" t="str">
            <v>054.54</v>
          </cell>
          <cell r="F255" t="str">
            <v>08126 Bran, sharps and other residues derived from the sifting, milling or other working of wheat</v>
          </cell>
        </row>
        <row r="256">
          <cell r="C256" t="str">
            <v>054.59</v>
          </cell>
          <cell r="E256" t="str">
            <v>054.54</v>
          </cell>
          <cell r="F256" t="str">
            <v>08129 Bran, sharps and other residues derived from the sifting, milling or other working of cereals, n.e.s.</v>
          </cell>
        </row>
        <row r="257">
          <cell r="C257" t="str">
            <v>054.58</v>
          </cell>
          <cell r="E257" t="str">
            <v>054.54</v>
          </cell>
          <cell r="F257" t="str">
            <v>08113 Swedes, mangolds, fodder roots, clover, sainfoin, forage kale, lupines, vetches and similar forage products, whether or not in pellet form</v>
          </cell>
        </row>
        <row r="258">
          <cell r="C258" t="str">
            <v>054.58</v>
          </cell>
          <cell r="E258" t="str">
            <v>054.54</v>
          </cell>
          <cell r="F258" t="str">
            <v>08119 Vegetable residues and by-products, vegetable materials and waste, whether or not in pellet form, of a kind used for animal food, n.e.s.</v>
          </cell>
        </row>
        <row r="259">
          <cell r="C259" t="str">
            <v>054.58</v>
          </cell>
          <cell r="E259" t="str">
            <v>054.55</v>
          </cell>
          <cell r="F259" t="str">
            <v>08123 Bran, sharps and other residues, whether or not in pellets, derived from the sifting, milling or other working of leguminous plants</v>
          </cell>
        </row>
        <row r="260">
          <cell r="C260" t="str">
            <v>054.59</v>
          </cell>
          <cell r="E260" t="str">
            <v>054.55</v>
          </cell>
          <cell r="F260" t="str">
            <v>08131 Oil-cake and other solid residues (except dregs), whether ground or in pellets, resulting from the extraction of fats or oils from soybeans</v>
          </cell>
        </row>
        <row r="261">
          <cell r="C261" t="str">
            <v>054.59</v>
          </cell>
          <cell r="E261" t="str">
            <v>054.56</v>
          </cell>
          <cell r="F261" t="str">
            <v>08132 Oil-cake and other solid residues (except dregs), whether ground or in the form of pellets, from the extraction of fats or oils from groundnuts</v>
          </cell>
        </row>
        <row r="262">
          <cell r="C262" t="str">
            <v>054.59</v>
          </cell>
          <cell r="E262" t="str">
            <v>054.57</v>
          </cell>
          <cell r="F262" t="str">
            <v>08133 Oil-cake and other solid residues (except dregs), whether ground or in the form of pellets, from the extraction of fats or oils from cottonseeds</v>
          </cell>
        </row>
        <row r="263">
          <cell r="C263" t="str">
            <v>054.59</v>
          </cell>
          <cell r="E263" t="str">
            <v>054.57</v>
          </cell>
          <cell r="F263" t="str">
            <v>08134 Oil-cake and other solid residues (except dregs), whether ground or in the form of pellets, from the extraction of fats or oils from linseed</v>
          </cell>
        </row>
        <row r="264">
          <cell r="C264" t="str">
            <v>054.69</v>
          </cell>
          <cell r="E264" t="str">
            <v>054.57</v>
          </cell>
          <cell r="F264" t="str">
            <v>08136 Oil-cake and other solid residues (except dregs), whether ground or in pellets, from the extraction of fats or oils from rape or colza seeds</v>
          </cell>
        </row>
        <row r="265">
          <cell r="C265" t="str">
            <v>054.69</v>
          </cell>
          <cell r="E265" t="str">
            <v>054.59</v>
          </cell>
          <cell r="F265" t="str">
            <v>08137 Oil-cake and other solid residues (except dregs), whether ground or in the form of pellets, from the extraction of fats or oils from coconut or copra</v>
          </cell>
        </row>
        <row r="266">
          <cell r="C266" t="str">
            <v>054.69</v>
          </cell>
          <cell r="E266" t="str">
            <v>054.59</v>
          </cell>
          <cell r="F266" t="str">
            <v>08138 Oil-cake and other solid residues (except dregs), whether ground or in pellets, from the extraction of fats or oils from palm nuts or kernels</v>
          </cell>
        </row>
        <row r="267">
          <cell r="C267" t="str">
            <v>054.69</v>
          </cell>
          <cell r="E267" t="str">
            <v>054.59</v>
          </cell>
          <cell r="F267" t="str">
            <v>08139 Oil-cake and other solid residues (except dregs), resulting from the extraction of fats or oils from oil seeds, n.e.s. and oleaginous fruits</v>
          </cell>
        </row>
        <row r="268">
          <cell r="C268" t="str">
            <v>054.69</v>
          </cell>
          <cell r="E268" t="str">
            <v>054.58</v>
          </cell>
          <cell r="F268" t="str">
            <v>08141 Flours, meals and pellets, of meat or meat offal (including tankage), unfit for human consumption; greaves</v>
          </cell>
        </row>
        <row r="269">
          <cell r="C269" t="str">
            <v>054.61</v>
          </cell>
          <cell r="E269" t="str">
            <v>054.58</v>
          </cell>
          <cell r="F269" t="str">
            <v>08135 Oil-cake and other solid residues (except dregs), whether ground or in the form of pellets, from the extraction of fats or oils from sunflower seeds</v>
          </cell>
        </row>
        <row r="270">
          <cell r="C270" t="str">
            <v>054.69</v>
          </cell>
          <cell r="E270" t="str">
            <v>054.59</v>
          </cell>
          <cell r="F270" t="str">
            <v>08142 Flours, meals and pellets of fish or of crustaceans, molluscs or other aquatic invertebrates, unfit for human consumption</v>
          </cell>
        </row>
        <row r="271">
          <cell r="C271" t="str">
            <v>054.69</v>
          </cell>
          <cell r="E271" t="str">
            <v>054.59</v>
          </cell>
          <cell r="F271" t="str">
            <v>08151 Residues of starch manufacture and similar residues</v>
          </cell>
        </row>
        <row r="272">
          <cell r="C272" t="str">
            <v>054.7</v>
          </cell>
          <cell r="E272" t="str">
            <v>054.59</v>
          </cell>
          <cell r="F272" t="str">
            <v>08152 Beet-pulp, bagasse and other waste of sugar manufacture</v>
          </cell>
        </row>
        <row r="273">
          <cell r="C273" t="str">
            <v>054.7</v>
          </cell>
          <cell r="E273" t="str">
            <v>054.69</v>
          </cell>
          <cell r="F273" t="str">
            <v>08153 Brewing or distilling dregs and waste</v>
          </cell>
        </row>
        <row r="274">
          <cell r="C274" t="str">
            <v>054.7</v>
          </cell>
          <cell r="E274" t="str">
            <v>054.69</v>
          </cell>
          <cell r="F274" t="str">
            <v>08194 Wine lees; argol</v>
          </cell>
        </row>
        <row r="275">
          <cell r="C275" t="str">
            <v>054.7</v>
          </cell>
          <cell r="E275" t="str">
            <v>054.69</v>
          </cell>
          <cell r="F275" t="str">
            <v>08195 Dog or cat food, put up for retail sale</v>
          </cell>
        </row>
        <row r="276">
          <cell r="C276" t="str">
            <v>054.7</v>
          </cell>
          <cell r="E276" t="str">
            <v>054.69</v>
          </cell>
          <cell r="F276" t="str">
            <v>08199 Preparations of a kind used for animal food, n.e.s.</v>
          </cell>
        </row>
        <row r="277">
          <cell r="C277" t="str">
            <v>054.7</v>
          </cell>
          <cell r="E277" t="str">
            <v>054.69</v>
          </cell>
          <cell r="F277" t="str">
            <v>09101 Margarine (excluding liquid margarine)</v>
          </cell>
        </row>
        <row r="278">
          <cell r="C278" t="str">
            <v>056.12</v>
          </cell>
          <cell r="E278" t="str">
            <v>054.61</v>
          </cell>
          <cell r="F278" t="str">
            <v>09850 Soups and broths and preparations therefor</v>
          </cell>
        </row>
        <row r="279">
          <cell r="C279" t="str">
            <v>056.13</v>
          </cell>
          <cell r="E279" t="str">
            <v>054.69</v>
          </cell>
          <cell r="F279" t="str">
            <v>09860 Yeasts (active or inactive); other single-cell micro-organisms, dead (but not including vaccines of heading 541.63); prepared baking powders</v>
          </cell>
        </row>
        <row r="280">
          <cell r="C280" t="str">
            <v>056.13</v>
          </cell>
          <cell r="E280" t="str">
            <v>054.69</v>
          </cell>
          <cell r="F280" t="str">
            <v>09891 Pasta, cooked or stuffed; couscous, whether or not prepared</v>
          </cell>
        </row>
        <row r="281">
          <cell r="C281" t="str">
            <v>056.13</v>
          </cell>
          <cell r="E281" t="str">
            <v>054.7</v>
          </cell>
          <cell r="F281" t="str">
            <v>09892 Edible food products of animal origin, n.e.s.</v>
          </cell>
        </row>
        <row r="282">
          <cell r="C282" t="str">
            <v>056.13</v>
          </cell>
          <cell r="E282" t="str">
            <v>054.7</v>
          </cell>
          <cell r="F282" t="str">
            <v>09893 Food preparations for infant use, put up for retail sale, of flour, meal, starch or malt extract or goods of heading 022.4 &amp; 022.1 to 022.32, nes</v>
          </cell>
        </row>
        <row r="283">
          <cell r="C283" t="str">
            <v>056.19</v>
          </cell>
          <cell r="E283" t="str">
            <v>054.7</v>
          </cell>
          <cell r="F283" t="str">
            <v>09894 Malt extract; food preparations of flour, meal, starch or malt extract, n.e.s., or of goods of heading 022.4 and 022.1 through 022.32, n.e.s.</v>
          </cell>
        </row>
        <row r="284">
          <cell r="C284" t="str">
            <v>054.21</v>
          </cell>
          <cell r="E284" t="str">
            <v>054.7</v>
          </cell>
          <cell r="F284" t="str">
            <v>07240 Cocoa butter, fat or oil</v>
          </cell>
        </row>
        <row r="285">
          <cell r="C285" t="str">
            <v>054.22</v>
          </cell>
          <cell r="E285" t="str">
            <v>054.7</v>
          </cell>
          <cell r="F285" t="str">
            <v>07250 Cocoa shells, husks, skins and other cocoa waste</v>
          </cell>
        </row>
        <row r="286">
          <cell r="C286" t="str">
            <v>054.23</v>
          </cell>
          <cell r="E286" t="str">
            <v>056.12</v>
          </cell>
          <cell r="F286" t="str">
            <v>07310 Cocoa powder containing added sugar or other sweetening matter</v>
          </cell>
        </row>
        <row r="287">
          <cell r="C287" t="str">
            <v>054.23</v>
          </cell>
          <cell r="E287" t="str">
            <v>056.13</v>
          </cell>
          <cell r="F287" t="str">
            <v>07320 Food preparations nes, containing cocoa, in blocks or slabs over 2 kg or in liquid, paste, powder, granular or other bulk form in containers over 2 kg</v>
          </cell>
        </row>
        <row r="288">
          <cell r="C288" t="str">
            <v>054.23</v>
          </cell>
          <cell r="E288" t="str">
            <v>056.13</v>
          </cell>
          <cell r="F288" t="str">
            <v>07330 Food preparations, n.e.s., containing cocoa, in blocks, slabs or bars</v>
          </cell>
        </row>
        <row r="289">
          <cell r="C289" t="str">
            <v>054.23</v>
          </cell>
          <cell r="E289" t="str">
            <v>056.13</v>
          </cell>
          <cell r="F289" t="str">
            <v>07390 Food preparations containing cocoa, n.e.s.</v>
          </cell>
        </row>
        <row r="290">
          <cell r="C290" t="str">
            <v>054.24</v>
          </cell>
          <cell r="E290" t="str">
            <v>056.13</v>
          </cell>
          <cell r="F290" t="str">
            <v>07411 Green tea (not fermented) in immediate packings of a content not exceeding 3 kg, whether or not flavored</v>
          </cell>
        </row>
        <row r="291">
          <cell r="C291" t="str">
            <v>054.25</v>
          </cell>
          <cell r="E291" t="str">
            <v>056.19</v>
          </cell>
          <cell r="F291" t="str">
            <v>07412 Other green tea (not fermented), whether or not flavored</v>
          </cell>
        </row>
        <row r="292">
          <cell r="C292" t="str">
            <v>054.29</v>
          </cell>
          <cell r="E292" t="str">
            <v>054.21</v>
          </cell>
          <cell r="F292" t="str">
            <v>07413 Black tea (fermented) and partly fermented tea, in immediate packings of a content not exceeding 3 kg, whether or not flavored</v>
          </cell>
        </row>
        <row r="293">
          <cell r="C293" t="str">
            <v>054.81</v>
          </cell>
          <cell r="E293" t="str">
            <v>054.22</v>
          </cell>
          <cell r="F293" t="str">
            <v>09109 Edible preparations of animal or vegetable fats or oils or of fractions of different such fats or oils, other than those of heading 431.2, n.e.s.</v>
          </cell>
        </row>
        <row r="294">
          <cell r="C294" t="str">
            <v>054.83</v>
          </cell>
          <cell r="E294" t="str">
            <v>054.23</v>
          </cell>
          <cell r="F294" t="str">
            <v>09811 Homogenized preparations from meat and edible meat offal</v>
          </cell>
        </row>
        <row r="295">
          <cell r="C295" t="str">
            <v>054.83</v>
          </cell>
          <cell r="E295" t="str">
            <v>054.23</v>
          </cell>
          <cell r="F295" t="str">
            <v>09812 Homogenized vegetables</v>
          </cell>
        </row>
        <row r="296">
          <cell r="C296" t="str">
            <v>057.71</v>
          </cell>
          <cell r="E296" t="str">
            <v>054.23</v>
          </cell>
          <cell r="F296" t="str">
            <v>21222 Lamb furskins (astrakhan, broadtail, caracul, persian and similar lamb, indian, chinese, mongolian or tibetan lamb), whole, raw</v>
          </cell>
        </row>
        <row r="297">
          <cell r="C297" t="str">
            <v>057.71</v>
          </cell>
          <cell r="E297" t="str">
            <v>054.23</v>
          </cell>
          <cell r="F297" t="str">
            <v>21225 Fox furskins, whole, raw, with or without head, tail or paws</v>
          </cell>
        </row>
        <row r="298">
          <cell r="C298" t="str">
            <v>057.72</v>
          </cell>
          <cell r="E298" t="str">
            <v>054.24</v>
          </cell>
          <cell r="F298" t="str">
            <v>21226 Seal furskins, whole, raw, with or without head, tail or paws</v>
          </cell>
        </row>
        <row r="299">
          <cell r="C299" t="str">
            <v>057.72</v>
          </cell>
          <cell r="E299" t="str">
            <v>054.25</v>
          </cell>
          <cell r="F299" t="str">
            <v>21229 Furskins n.e.s., whole, raw, with or without head, tail or paws</v>
          </cell>
        </row>
        <row r="300">
          <cell r="C300" t="str">
            <v>057.73</v>
          </cell>
          <cell r="E300" t="str">
            <v>054.29</v>
          </cell>
          <cell r="F300" t="str">
            <v>21230 Heads, tails, paws and other pieces or cuttings of furskins, suitable for furriers' use</v>
          </cell>
        </row>
        <row r="301">
          <cell r="C301" t="str">
            <v>057.73</v>
          </cell>
          <cell r="E301" t="str">
            <v>054.81</v>
          </cell>
          <cell r="F301" t="str">
            <v>22211 Groundnuts (peanuts), not roasted or otherwise cooked, in the shell</v>
          </cell>
        </row>
        <row r="302">
          <cell r="C302" t="str">
            <v>057.74</v>
          </cell>
          <cell r="E302" t="str">
            <v>054.83</v>
          </cell>
          <cell r="F302" t="str">
            <v>22212 Groundnuts (peanuts), not roasted or cooked, shelled</v>
          </cell>
        </row>
        <row r="303">
          <cell r="C303" t="str">
            <v>057.74</v>
          </cell>
          <cell r="E303" t="str">
            <v>054.83</v>
          </cell>
          <cell r="F303" t="str">
            <v>22220 Soybeans</v>
          </cell>
        </row>
        <row r="304">
          <cell r="C304" t="str">
            <v>057.75</v>
          </cell>
          <cell r="E304" t="str">
            <v>057.71</v>
          </cell>
          <cell r="F304" t="str">
            <v>22230 Cottonseeds</v>
          </cell>
        </row>
        <row r="305">
          <cell r="C305" t="str">
            <v>057.75</v>
          </cell>
          <cell r="E305" t="str">
            <v>057.71</v>
          </cell>
          <cell r="F305" t="str">
            <v>22240 Sunflower seeds</v>
          </cell>
        </row>
        <row r="306">
          <cell r="C306" t="str">
            <v>057.76</v>
          </cell>
          <cell r="E306" t="str">
            <v>057.72</v>
          </cell>
          <cell r="F306" t="str">
            <v>22250 Sesame (sesamum) seeds</v>
          </cell>
        </row>
        <row r="307">
          <cell r="C307" t="str">
            <v>057.76</v>
          </cell>
          <cell r="E307" t="str">
            <v>057.72</v>
          </cell>
          <cell r="F307" t="str">
            <v>22261 Rape or colza seeds</v>
          </cell>
        </row>
        <row r="308">
          <cell r="C308" t="str">
            <v>057.77</v>
          </cell>
          <cell r="E308" t="str">
            <v>057.73</v>
          </cell>
          <cell r="F308" t="str">
            <v>22262 Mustard seeds</v>
          </cell>
        </row>
        <row r="309">
          <cell r="C309" t="str">
            <v>057.78</v>
          </cell>
          <cell r="E309" t="str">
            <v>057.73</v>
          </cell>
          <cell r="F309" t="str">
            <v>22270 Safflower seeds</v>
          </cell>
        </row>
        <row r="310">
          <cell r="C310" t="str">
            <v>057.79</v>
          </cell>
          <cell r="E310" t="str">
            <v>057.74</v>
          </cell>
          <cell r="F310" t="str">
            <v>22310 Copra</v>
          </cell>
        </row>
        <row r="311">
          <cell r="C311" t="str">
            <v>057.3</v>
          </cell>
          <cell r="E311" t="str">
            <v>057.74</v>
          </cell>
          <cell r="F311" t="str">
            <v>21170 Sheep and lamb skins without wool on, raw (fresh, salted, dried, etc.), wh ether or not split</v>
          </cell>
        </row>
        <row r="312">
          <cell r="C312" t="str">
            <v>057.96</v>
          </cell>
          <cell r="E312" t="str">
            <v>057.75</v>
          </cell>
          <cell r="F312" t="str">
            <v>23214 Chloroprene (chlorobutadiene) rubber (cr), in primary forms, etc.</v>
          </cell>
        </row>
        <row r="313">
          <cell r="C313" t="str">
            <v>057.6</v>
          </cell>
          <cell r="E313" t="str">
            <v>057.75</v>
          </cell>
          <cell r="F313" t="str">
            <v>21220 Other raw furskins</v>
          </cell>
        </row>
        <row r="314">
          <cell r="C314" t="str">
            <v>057.95</v>
          </cell>
          <cell r="E314" t="str">
            <v>057.76</v>
          </cell>
          <cell r="F314" t="str">
            <v>23213 Isobutene-isoprene (butyl) rubber (iir); halo-isobutene-isoprene rubber (ciir or biir), in primary forms, etc.</v>
          </cell>
        </row>
        <row r="315">
          <cell r="C315" t="str">
            <v>057.97</v>
          </cell>
          <cell r="E315" t="str">
            <v>057.76</v>
          </cell>
          <cell r="F315" t="str">
            <v>23215 Acrylonitrile-butadiene rubber (nbr), in primary forms, etc.</v>
          </cell>
        </row>
        <row r="316">
          <cell r="C316" t="str">
            <v>057.97</v>
          </cell>
          <cell r="E316" t="str">
            <v>057.77</v>
          </cell>
          <cell r="F316" t="str">
            <v>23216 Isoprene rubber (ir), in primary forms, etc.</v>
          </cell>
        </row>
        <row r="317">
          <cell r="C317" t="str">
            <v>057.11</v>
          </cell>
          <cell r="E317" t="str">
            <v>057.78</v>
          </cell>
          <cell r="F317" t="str">
            <v>21111 Hides and skins (excluding those of heading 211.2) of bovine animals, fresh or wet-salted</v>
          </cell>
        </row>
        <row r="318">
          <cell r="C318" t="str">
            <v>057.12</v>
          </cell>
          <cell r="E318" t="str">
            <v>057.79</v>
          </cell>
          <cell r="F318" t="str">
            <v>21112 Hides and skins of bovine animals, n.e.s., otherwise preserved</v>
          </cell>
        </row>
        <row r="319">
          <cell r="C319" t="str">
            <v>057.22</v>
          </cell>
          <cell r="E319" t="str">
            <v>057.79</v>
          </cell>
          <cell r="F319" t="str">
            <v>21140 Goat and kid skins (except yemen, mongolian or tibetan goat or kid skins), raw (fresh, salted, dried, etc.), whether or not dehaired or split</v>
          </cell>
        </row>
        <row r="320">
          <cell r="C320" t="str">
            <v>057.21</v>
          </cell>
          <cell r="E320" t="str">
            <v>057.3</v>
          </cell>
          <cell r="F320" t="str">
            <v>21120 Whole bovine hides and skins, weighing per skin not over 8 kg dried, or 10 kg dry-salted, or 14 kg when fresh, wet-salted or otherwise preserved</v>
          </cell>
        </row>
        <row r="321">
          <cell r="C321" t="str">
            <v>057.29</v>
          </cell>
          <cell r="E321" t="str">
            <v>057.96</v>
          </cell>
          <cell r="F321" t="str">
            <v>21160 Sheep and lamb skins (except of astrakhan, broadtail, caracul, persian, etc. lambs, indian, chinese, mongolian or tibetan lambs) with wool on, raw</v>
          </cell>
        </row>
        <row r="322">
          <cell r="C322" t="str">
            <v>057.51</v>
          </cell>
          <cell r="E322" t="str">
            <v>057.6</v>
          </cell>
          <cell r="F322" t="str">
            <v>21199 Hides and skins, n.e.s., raw (fresh, salted, dried, etc.) whether or not dehaired or split</v>
          </cell>
        </row>
        <row r="323">
          <cell r="C323" t="str">
            <v>057.52</v>
          </cell>
          <cell r="E323" t="str">
            <v>057.95</v>
          </cell>
          <cell r="F323" t="str">
            <v>21210 Mink skins, raw, whole, with or without head, tail or paws</v>
          </cell>
        </row>
        <row r="324">
          <cell r="C324" t="str">
            <v>057.91</v>
          </cell>
          <cell r="E324" t="str">
            <v>057.97</v>
          </cell>
          <cell r="F324" t="str">
            <v>22320 Palm nuts and palm kernels</v>
          </cell>
        </row>
        <row r="325">
          <cell r="C325" t="str">
            <v>057.91</v>
          </cell>
          <cell r="E325" t="str">
            <v>057.97</v>
          </cell>
          <cell r="F325" t="str">
            <v>22340 Flaxseed or linseed</v>
          </cell>
        </row>
        <row r="326">
          <cell r="C326" t="str">
            <v>057.91</v>
          </cell>
          <cell r="E326" t="str">
            <v>057.11</v>
          </cell>
          <cell r="F326" t="str">
            <v>22350 Castor oil seeds</v>
          </cell>
        </row>
        <row r="327">
          <cell r="C327" t="str">
            <v>057.4</v>
          </cell>
          <cell r="E327" t="str">
            <v>057.12</v>
          </cell>
          <cell r="F327" t="str">
            <v>21191 Parings and other waste of leather or composition leather, not suitable for the manufacture of leather articles; leather dust, powder and flour</v>
          </cell>
        </row>
        <row r="328">
          <cell r="C328" t="str">
            <v>057.92</v>
          </cell>
          <cell r="E328" t="str">
            <v>057.22</v>
          </cell>
          <cell r="F328" t="str">
            <v>22370 Oil seeds and oleaginous fruits, n.e.s.</v>
          </cell>
        </row>
        <row r="329">
          <cell r="C329" t="str">
            <v>057.93</v>
          </cell>
          <cell r="E329" t="str">
            <v>057.21</v>
          </cell>
          <cell r="F329" t="str">
            <v>22390 Flours and meals of oil seeds or oleaginous fruits (excluding mustard flour), whether or not defatted and/or refatted with their original oils</v>
          </cell>
        </row>
        <row r="330">
          <cell r="C330" t="str">
            <v>057.93</v>
          </cell>
          <cell r="E330" t="str">
            <v>057.29</v>
          </cell>
          <cell r="F330" t="str">
            <v>23110 Natural rubber latex, whether or not prevulcanized</v>
          </cell>
        </row>
        <row r="331">
          <cell r="C331" t="str">
            <v>057.93</v>
          </cell>
          <cell r="E331" t="str">
            <v>057.51</v>
          </cell>
          <cell r="F331" t="str">
            <v>23121 Smoked sheets of natural rubber</v>
          </cell>
        </row>
        <row r="332">
          <cell r="C332" t="str">
            <v>057.93</v>
          </cell>
          <cell r="E332" t="str">
            <v>057.52</v>
          </cell>
          <cell r="F332" t="str">
            <v>23125 Technically specified natural rubber (tsnr), in primary forms or in plates, etc.</v>
          </cell>
        </row>
        <row r="333">
          <cell r="C333" t="str">
            <v>057.94</v>
          </cell>
          <cell r="E333" t="str">
            <v>057.91</v>
          </cell>
          <cell r="F333" t="str">
            <v>23129 Natural rubber (other than latex) n.e.s., in primary forms or in plates, etc.</v>
          </cell>
        </row>
        <row r="334">
          <cell r="C334" t="str">
            <v>057.94</v>
          </cell>
          <cell r="E334" t="str">
            <v>057.91</v>
          </cell>
          <cell r="F334" t="str">
            <v>23130 Balata, gutta-percha, guayule, chicle and similar natural gums, in primary forms or in plates, sheets or strip</v>
          </cell>
        </row>
        <row r="335">
          <cell r="C335" t="str">
            <v>057.94</v>
          </cell>
          <cell r="E335" t="str">
            <v>057.91</v>
          </cell>
          <cell r="F335" t="str">
            <v>23211 Styrene-butadiene rubber (sbr); carboxylated styrene-butadiene rubber (xsbr), in primary forms or in plates, etc.</v>
          </cell>
        </row>
        <row r="336">
          <cell r="C336" t="str">
            <v>057.94</v>
          </cell>
          <cell r="E336" t="str">
            <v>057.4</v>
          </cell>
          <cell r="F336" t="str">
            <v>23212 Butadiene rubber (br), in primary forms, etc.</v>
          </cell>
        </row>
        <row r="337">
          <cell r="C337" t="str">
            <v>057.98</v>
          </cell>
          <cell r="E337" t="str">
            <v>057.92</v>
          </cell>
          <cell r="F337" t="str">
            <v>23217 Ethylene-propylene-nonconjugated diene rubber (epdm), in primary forms etc.</v>
          </cell>
        </row>
        <row r="338">
          <cell r="C338" t="str">
            <v>057.98</v>
          </cell>
          <cell r="E338" t="str">
            <v>057.93</v>
          </cell>
          <cell r="F338" t="str">
            <v>23218 Mixtures of natural rubber or gums (of group 231) with synthetic rubber products (of heading 232.1), in primary forms, etc.</v>
          </cell>
        </row>
        <row r="339">
          <cell r="C339" t="str">
            <v>057.98</v>
          </cell>
          <cell r="E339" t="str">
            <v>057.93</v>
          </cell>
          <cell r="F339" t="str">
            <v>23219 Synthetic rubber and factice derived from oils, n.e.s., in primary forms, etc.</v>
          </cell>
        </row>
        <row r="340">
          <cell r="C340" t="str">
            <v>058.31</v>
          </cell>
          <cell r="E340" t="str">
            <v>057.93</v>
          </cell>
          <cell r="F340" t="str">
            <v>24730 Wood in the rough (whether or not stripped of bark or sapwood) or roughly squared, treated with paint, stains or other preservatives</v>
          </cell>
        </row>
        <row r="341">
          <cell r="C341" t="str">
            <v>058.32</v>
          </cell>
          <cell r="E341" t="str">
            <v>057.93</v>
          </cell>
          <cell r="F341" t="str">
            <v>24740 Coniferous wood, in the rough (stripped or not of bark or sapwood), or roughly squared, untreated with paint, stain or other preservative</v>
          </cell>
        </row>
        <row r="342">
          <cell r="C342" t="str">
            <v>058.39</v>
          </cell>
          <cell r="E342" t="str">
            <v>057.94</v>
          </cell>
          <cell r="F342" t="str">
            <v>24751 Tropical wood, nonconiferous, in the rough or roughly squared, but not treated with paint, stains or preservatives</v>
          </cell>
        </row>
        <row r="343">
          <cell r="C343" t="str">
            <v>058.21</v>
          </cell>
          <cell r="E343" t="str">
            <v>057.94</v>
          </cell>
          <cell r="F343" t="str">
            <v>24611 Coniferous wood in chips or particles</v>
          </cell>
        </row>
        <row r="344">
          <cell r="C344" t="str">
            <v>058.21</v>
          </cell>
          <cell r="E344" t="str">
            <v>057.94</v>
          </cell>
          <cell r="F344" t="str">
            <v>24615 Nonconiferous wood in chips or particles</v>
          </cell>
        </row>
        <row r="345">
          <cell r="C345" t="str">
            <v>057.99</v>
          </cell>
          <cell r="E345" t="str">
            <v>057.98</v>
          </cell>
          <cell r="F345" t="str">
            <v>23221 Reclaimed rubber in primary forms or in plates, sheets or strip</v>
          </cell>
        </row>
        <row r="346">
          <cell r="C346" t="str">
            <v>057.99</v>
          </cell>
          <cell r="E346" t="str">
            <v>057.98</v>
          </cell>
          <cell r="F346" t="str">
            <v>23222 Waste, pairings and scrap of unhardened rubber and powders and granules obtained therefrom</v>
          </cell>
        </row>
        <row r="347">
          <cell r="C347" t="str">
            <v>057.99</v>
          </cell>
          <cell r="E347" t="str">
            <v>057.98</v>
          </cell>
          <cell r="F347" t="str">
            <v>24402 Cork, natural, debacked or roughly squared or in rectangular blocks, plates, sheets or strip (including sharp-edged blanks for corks and stoppers)</v>
          </cell>
        </row>
        <row r="348">
          <cell r="C348" t="str">
            <v>057.99</v>
          </cell>
          <cell r="E348" t="str">
            <v>058.31</v>
          </cell>
          <cell r="F348" t="str">
            <v>24403 Cork, natural, raw or simply prepared</v>
          </cell>
        </row>
        <row r="349">
          <cell r="C349" t="str">
            <v>057.99</v>
          </cell>
          <cell r="E349" t="str">
            <v>058.32</v>
          </cell>
          <cell r="F349" t="str">
            <v>24404 Waste cork; crushed, granulated or ground cork</v>
          </cell>
        </row>
        <row r="350">
          <cell r="C350" t="str">
            <v>058.22</v>
          </cell>
          <cell r="E350" t="str">
            <v>058.39</v>
          </cell>
          <cell r="F350" t="str">
            <v>24620 Sawdust and wood waste and scrap, whether or not agglomerated in logs, briquettes, pellets or similar forms</v>
          </cell>
        </row>
        <row r="351">
          <cell r="C351" t="str">
            <v>071.11</v>
          </cell>
          <cell r="E351" t="str">
            <v>058.21</v>
          </cell>
          <cell r="F351" t="str">
            <v>26652 Synthetic staple fibers of polyesters, not carded, combed or otherwise processed for spinning</v>
          </cell>
        </row>
        <row r="352">
          <cell r="C352" t="str">
            <v>071.12</v>
          </cell>
          <cell r="E352" t="str">
            <v>058.21</v>
          </cell>
          <cell r="F352" t="str">
            <v>26653 Synthetic staple fibers of acrylic or modacrylic, not carded, combed or otherwise processed for spinning</v>
          </cell>
        </row>
        <row r="353">
          <cell r="C353" t="str">
            <v>071.2</v>
          </cell>
          <cell r="E353" t="str">
            <v>057.99</v>
          </cell>
          <cell r="F353" t="str">
            <v>26659 Synthetic staple fibers, n.e.s., not carded, combed or otherwise processed for spinning</v>
          </cell>
        </row>
        <row r="354">
          <cell r="C354" t="str">
            <v>071.2</v>
          </cell>
          <cell r="E354" t="str">
            <v>057.99</v>
          </cell>
          <cell r="F354" t="str">
            <v>26661 Synthetic filament tow of nylon or other polyamides</v>
          </cell>
        </row>
        <row r="355">
          <cell r="C355" t="str">
            <v>071.32</v>
          </cell>
          <cell r="E355" t="str">
            <v>057.99</v>
          </cell>
          <cell r="F355" t="str">
            <v>26669 Synthetic filament tow, n.e.s.</v>
          </cell>
        </row>
        <row r="356">
          <cell r="C356" t="str">
            <v>074.11</v>
          </cell>
          <cell r="E356" t="str">
            <v>057.99</v>
          </cell>
          <cell r="F356" t="str">
            <v>26829 Wool, degreased, carbonized, not carded or combed</v>
          </cell>
        </row>
        <row r="357">
          <cell r="C357" t="str">
            <v>074.12</v>
          </cell>
          <cell r="E357" t="str">
            <v>057.99</v>
          </cell>
          <cell r="F357" t="str">
            <v>26830 Fine animal hair, not carded or combed</v>
          </cell>
        </row>
        <row r="358">
          <cell r="C358" t="str">
            <v>074.13</v>
          </cell>
          <cell r="E358" t="str">
            <v>058.22</v>
          </cell>
          <cell r="F358" t="str">
            <v>26851 Horsehair and horsehair waste, whether or not put up as a layer with or without supporting material</v>
          </cell>
        </row>
        <row r="359">
          <cell r="C359" t="str">
            <v>074.14</v>
          </cell>
          <cell r="E359" t="str">
            <v>071.11</v>
          </cell>
          <cell r="F359" t="str">
            <v>26859 Coarse animal hair n.e.s., not carded or combed</v>
          </cell>
        </row>
        <row r="360">
          <cell r="C360" t="str">
            <v>074.31</v>
          </cell>
          <cell r="E360" t="str">
            <v>071.12</v>
          </cell>
          <cell r="F360" t="str">
            <v>26862 Garnetted stock of wool or of fine or coarse animal hair</v>
          </cell>
        </row>
        <row r="361">
          <cell r="C361" t="str">
            <v>075.11</v>
          </cell>
          <cell r="E361" t="str">
            <v>071.2</v>
          </cell>
          <cell r="F361" t="str">
            <v>26869 Waste n.e.s., of wool or fine or coarse animal hair (other than horsehair),not garnetted</v>
          </cell>
        </row>
        <row r="362">
          <cell r="C362" t="str">
            <v>075.12</v>
          </cell>
          <cell r="E362" t="str">
            <v>071.2</v>
          </cell>
          <cell r="F362" t="str">
            <v>26871 Carded wool; combed wool in fragments</v>
          </cell>
        </row>
        <row r="363">
          <cell r="C363" t="str">
            <v>075.13</v>
          </cell>
          <cell r="E363" t="str">
            <v>071.32</v>
          </cell>
          <cell r="F363" t="str">
            <v>26873 Wool tops and other combed wool</v>
          </cell>
        </row>
        <row r="364">
          <cell r="C364" t="str">
            <v>075.21</v>
          </cell>
          <cell r="E364" t="str">
            <v>074.11</v>
          </cell>
          <cell r="F364" t="str">
            <v>26877 Fine or coarse animal hair, carded or combed</v>
          </cell>
        </row>
        <row r="365">
          <cell r="C365" t="str">
            <v>075.22</v>
          </cell>
          <cell r="E365" t="str">
            <v>074.12</v>
          </cell>
          <cell r="F365" t="str">
            <v>26901 Worn clothing and other worn textile articles traded in bulk or in bales, sacks or similar bulk packings</v>
          </cell>
        </row>
        <row r="366">
          <cell r="C366" t="str">
            <v>075.23</v>
          </cell>
          <cell r="E366" t="str">
            <v>074.13</v>
          </cell>
          <cell r="F366" t="str">
            <v>26902 Used or new rags, scrap twine, cordage, rope and cables and worn out articles of twine, cordage, rope or cables of textile materials</v>
          </cell>
        </row>
        <row r="367">
          <cell r="C367" t="str">
            <v>075.24</v>
          </cell>
          <cell r="E367" t="str">
            <v>074.14</v>
          </cell>
          <cell r="F367" t="str">
            <v>27210 Animal or vegetable fertilizers, whether or not mixed, etc.; fertilizers produced by the mixing or chemical treatment of animal or vegetable products</v>
          </cell>
        </row>
        <row r="368">
          <cell r="C368" t="str">
            <v>075.25</v>
          </cell>
          <cell r="E368" t="str">
            <v>074.31</v>
          </cell>
          <cell r="F368" t="str">
            <v>27220 Sodium nitrate</v>
          </cell>
        </row>
        <row r="369">
          <cell r="C369" t="str">
            <v>075.25</v>
          </cell>
          <cell r="E369" t="str">
            <v>075.11</v>
          </cell>
          <cell r="F369" t="str">
            <v>27231 Natural calcium phosphates, natural aluminum calcium phosphates and phosphatic chalk, unground, (imports only)</v>
          </cell>
        </row>
        <row r="370">
          <cell r="C370" t="str">
            <v>075.25</v>
          </cell>
          <cell r="E370" t="str">
            <v>075.12</v>
          </cell>
          <cell r="F370" t="str">
            <v>27232 Natural calcium phosphates, natural aluminum calcium phosphates and phosphatic chalk, ground, (imports only)</v>
          </cell>
        </row>
        <row r="371">
          <cell r="C371" t="str">
            <v>075.26</v>
          </cell>
          <cell r="E371" t="str">
            <v>075.13</v>
          </cell>
          <cell r="F371" t="str">
            <v>27240 Carnallite, slyvite, and other crude natural potassium salts</v>
          </cell>
        </row>
        <row r="372">
          <cell r="C372" t="str">
            <v>075.26</v>
          </cell>
          <cell r="E372" t="str">
            <v>075.21</v>
          </cell>
          <cell r="F372" t="str">
            <v>27311 Slate, whether or not roughly trimmed or merely cut, by sawing or otherwise into blocks or slabs of a square or rectangular shape</v>
          </cell>
        </row>
        <row r="373">
          <cell r="C373" t="str">
            <v>075.26</v>
          </cell>
          <cell r="E373" t="str">
            <v>075.22</v>
          </cell>
          <cell r="F373" t="str">
            <v>27312 Marble, travertine, and specified calcareous monumental or building stone and alabaster, whether or not roughly trimmed or cut into blocks or slabs</v>
          </cell>
        </row>
        <row r="374">
          <cell r="C374" t="str">
            <v>075.26</v>
          </cell>
          <cell r="E374" t="str">
            <v>075.22</v>
          </cell>
          <cell r="F374" t="str">
            <v>27313 Granite, porphyry, basalt, sandstone and other monumental or building stone, n.e.s., whether or not roughly trimmed or cut into blocks or slabs</v>
          </cell>
        </row>
        <row r="375">
          <cell r="C375" t="str">
            <v>075.26</v>
          </cell>
          <cell r="E375" t="str">
            <v>075.23</v>
          </cell>
          <cell r="F375" t="str">
            <v>27322 Limestone flux and calcareous stone commonly used for the manufacture of lime or cement</v>
          </cell>
        </row>
        <row r="376">
          <cell r="C376" t="str">
            <v>075.27</v>
          </cell>
          <cell r="E376" t="str">
            <v>075.24</v>
          </cell>
          <cell r="F376" t="str">
            <v>27323 Gypsum and anhydrite</v>
          </cell>
        </row>
        <row r="377">
          <cell r="C377" t="str">
            <v>075.28</v>
          </cell>
          <cell r="E377" t="str">
            <v>075.25</v>
          </cell>
          <cell r="F377" t="str">
            <v>27324 Plasters (calcined gypsum or calcined sulfate), with or without small quantities of accelerators or retarders (including plasters for dental use)</v>
          </cell>
        </row>
        <row r="378">
          <cell r="C378" t="str">
            <v>075.29</v>
          </cell>
          <cell r="E378" t="str">
            <v>075.25</v>
          </cell>
          <cell r="F378" t="str">
            <v>27339 Sands, natural, other than silica sands and quartz sands</v>
          </cell>
        </row>
        <row r="379">
          <cell r="C379" t="str">
            <v>075.28</v>
          </cell>
          <cell r="E379" t="str">
            <v>075.25</v>
          </cell>
          <cell r="F379" t="str">
            <v>27331 Silica sands and quartz sands</v>
          </cell>
        </row>
        <row r="380">
          <cell r="C380" t="str">
            <v>075.29</v>
          </cell>
          <cell r="E380" t="str">
            <v>075.26</v>
          </cell>
          <cell r="F380" t="str">
            <v>27340 Pebbles, gravel, broken or crushed stone for specific uses; macadam of slag, dross etc; tarred macadam; chips, etc. from monument and building stone</v>
          </cell>
        </row>
        <row r="381">
          <cell r="C381" t="str">
            <v>075.29</v>
          </cell>
          <cell r="E381" t="str">
            <v>075.26</v>
          </cell>
          <cell r="F381" t="str">
            <v>27411 Sulfur, crude or unrefined</v>
          </cell>
        </row>
        <row r="382">
          <cell r="C382" t="str">
            <v>075.29</v>
          </cell>
          <cell r="E382" t="str">
            <v>075.26</v>
          </cell>
          <cell r="F382" t="str">
            <v>27419 Sulfur (except crude or unrefined and sublimed, precipitated or colloidal sulfur), n.e.s.</v>
          </cell>
        </row>
        <row r="383">
          <cell r="C383" t="str">
            <v>041.1</v>
          </cell>
          <cell r="E383" t="str">
            <v>075.26</v>
          </cell>
          <cell r="F383" t="str">
            <v>05821 Fruit and nuts provisionally preservd (by sulphur dioxide gas, in brine, sulphur water or oth preservative solutions), unsuitable f immediate consumpt</v>
          </cell>
        </row>
        <row r="384">
          <cell r="C384" t="str">
            <v>041.2</v>
          </cell>
          <cell r="E384" t="str">
            <v>075.26</v>
          </cell>
          <cell r="F384" t="str">
            <v>05822 Peel of citrus fruit or melons, fresh, frozen, dried or provisionally preserved in brine, in sulphur water or other preservative solutions</v>
          </cell>
        </row>
        <row r="385">
          <cell r="C385" t="str">
            <v>045.1</v>
          </cell>
          <cell r="E385" t="str">
            <v>075.27</v>
          </cell>
          <cell r="F385" t="str">
            <v>05896 Fruits or edible parts of plants, prepared or preserved, n.e.s., whether or not containing added sugar or other sweetening matter or spirit</v>
          </cell>
        </row>
        <row r="386">
          <cell r="C386" t="str">
            <v>043.0</v>
          </cell>
          <cell r="E386" t="str">
            <v>075.28</v>
          </cell>
          <cell r="F386" t="str">
            <v>05893 Pineapples, prepared or preserved, n.e.s., whether or not containing added sugar or other sweetening matter or spirit</v>
          </cell>
        </row>
        <row r="387">
          <cell r="C387" t="str">
            <v>045.2</v>
          </cell>
          <cell r="E387" t="str">
            <v>075.29</v>
          </cell>
          <cell r="F387" t="str">
            <v>05897 Mixtures of fruits or other edible parts of plants, prepared or preserved, n.e.s., whether containing added sugar or other sweetening matter or spirit</v>
          </cell>
        </row>
        <row r="388">
          <cell r="C388" t="str">
            <v>044.1</v>
          </cell>
          <cell r="E388" t="str">
            <v>075.29</v>
          </cell>
          <cell r="F388" t="str">
            <v>05894 Citrus fruit, prepared or preserved, n.e.s., whether or not containing added sugar or other sweetening matter or spirit</v>
          </cell>
        </row>
        <row r="389">
          <cell r="C389" t="str">
            <v>044.9</v>
          </cell>
          <cell r="E389" t="str">
            <v>075.29</v>
          </cell>
          <cell r="F389" t="str">
            <v>05895 Apricots, cherries and peaches, prepared or preserved, n.e.s., whether or not containing added sugar or other sweetening matter or spirit</v>
          </cell>
        </row>
        <row r="390">
          <cell r="C390" t="str">
            <v>042.1</v>
          </cell>
          <cell r="E390" t="str">
            <v>041.1</v>
          </cell>
          <cell r="F390" t="str">
            <v>05831 Strawberries, uncooked or cooked by steaming or boiling in water, frozen, whether or not containing other sweetening matter</v>
          </cell>
        </row>
        <row r="391">
          <cell r="C391" t="str">
            <v>042.2</v>
          </cell>
          <cell r="E391" t="str">
            <v>041.2</v>
          </cell>
          <cell r="F391" t="str">
            <v>05832 Raspberries, blackberries, mulberries, loganberries, black, white or red currents and gooseberries, frozen, with or without added sweetening matter</v>
          </cell>
        </row>
        <row r="392">
          <cell r="C392" t="str">
            <v>042.31</v>
          </cell>
          <cell r="E392" t="str">
            <v>045.1</v>
          </cell>
          <cell r="F392" t="str">
            <v>05839 Fruit n.e.s. and nuts, uncooked or cooked by steaming or boiling water, frozen, whether or not containing added sugar or other sweeting matter</v>
          </cell>
        </row>
        <row r="393">
          <cell r="C393" t="str">
            <v>042.32</v>
          </cell>
          <cell r="E393" t="str">
            <v>043.0</v>
          </cell>
          <cell r="F393" t="str">
            <v>05892 Nuts, groundnuts and other seeds, prepared or preserved, n.e.s., whether or not containing added sugar or other sweetening matter or spirit</v>
          </cell>
        </row>
        <row r="394">
          <cell r="C394" t="str">
            <v>045.3</v>
          </cell>
          <cell r="E394" t="str">
            <v>045.2</v>
          </cell>
          <cell r="F394" t="str">
            <v>05910 Orange juice, unfermented and not containing added spirit</v>
          </cell>
        </row>
        <row r="395">
          <cell r="C395" t="str">
            <v>045.92</v>
          </cell>
          <cell r="E395" t="str">
            <v>044.1</v>
          </cell>
          <cell r="F395" t="str">
            <v>05930 Juice of any single citrus fruit, other than of orange or grapefruit, unfermented and not containing added spirit</v>
          </cell>
        </row>
        <row r="396">
          <cell r="C396" t="str">
            <v>045.91</v>
          </cell>
          <cell r="E396" t="str">
            <v>044.9</v>
          </cell>
          <cell r="F396" t="str">
            <v>05920 Grapefruit juice, unfermented and not containing added spirit</v>
          </cell>
        </row>
        <row r="397">
          <cell r="C397" t="str">
            <v>045.93</v>
          </cell>
          <cell r="E397" t="str">
            <v>042.1</v>
          </cell>
          <cell r="F397" t="str">
            <v>05991 Pineapple juice, unfermented and not containing added spirit</v>
          </cell>
        </row>
        <row r="398">
          <cell r="C398" t="str">
            <v>045.99</v>
          </cell>
          <cell r="E398" t="str">
            <v>042.2</v>
          </cell>
          <cell r="F398" t="str">
            <v>05992 Tomato juice, unfermented and not containing added spirit</v>
          </cell>
        </row>
        <row r="399">
          <cell r="C399" t="str">
            <v>046.1</v>
          </cell>
          <cell r="E399" t="str">
            <v>042.31</v>
          </cell>
          <cell r="F399" t="str">
            <v>05993 Grape juice (including grape must), unfermented and not containing added spirit</v>
          </cell>
        </row>
        <row r="400">
          <cell r="C400" t="str">
            <v>047.19</v>
          </cell>
          <cell r="E400" t="str">
            <v>042.32</v>
          </cell>
          <cell r="F400" t="str">
            <v>06111 Cane sugar, raw</v>
          </cell>
        </row>
        <row r="401">
          <cell r="C401" t="str">
            <v>047.11</v>
          </cell>
          <cell r="E401" t="str">
            <v>045.3</v>
          </cell>
          <cell r="F401" t="str">
            <v>05996 Mixtures of fruit and vegetable juices, unfermented and not containing added spirits</v>
          </cell>
        </row>
        <row r="402">
          <cell r="C402" t="str">
            <v>047.19</v>
          </cell>
          <cell r="E402" t="str">
            <v>045.92</v>
          </cell>
          <cell r="F402" t="str">
            <v>06112 Beet sugar, raw</v>
          </cell>
        </row>
        <row r="403">
          <cell r="C403" t="str">
            <v>047.19</v>
          </cell>
          <cell r="E403" t="str">
            <v>045.91</v>
          </cell>
          <cell r="F403" t="str">
            <v>06121 Cane or beet sugar containing added flavoring or coloring matter, in solid form</v>
          </cell>
        </row>
        <row r="404">
          <cell r="C404" t="str">
            <v>046.2</v>
          </cell>
          <cell r="E404" t="str">
            <v>045.93</v>
          </cell>
          <cell r="F404" t="str">
            <v>05994 Apple juice, unfermented and not containing added spirit</v>
          </cell>
        </row>
        <row r="405">
          <cell r="C405" t="str">
            <v>047.21</v>
          </cell>
          <cell r="E405" t="str">
            <v>045.99</v>
          </cell>
          <cell r="F405" t="str">
            <v>06129 Cane or beet sugar and chemically pure sucrose in solid form, n.e.s.</v>
          </cell>
        </row>
        <row r="406">
          <cell r="C406" t="str">
            <v>047.22</v>
          </cell>
          <cell r="E406" t="str">
            <v>046.1</v>
          </cell>
          <cell r="F406" t="str">
            <v>06151 Cane molasses</v>
          </cell>
        </row>
        <row r="407">
          <cell r="C407" t="str">
            <v>046.2</v>
          </cell>
          <cell r="E407" t="str">
            <v>047.19</v>
          </cell>
          <cell r="F407" t="str">
            <v>05995 Juice of any single fruit or vegetable, n.e.s., unfermented and not containing added spirit</v>
          </cell>
        </row>
        <row r="408">
          <cell r="C408" t="str">
            <v>048.13</v>
          </cell>
          <cell r="E408" t="str">
            <v>047.11</v>
          </cell>
          <cell r="F408" t="str">
            <v>06193 Glucose (dextrose) and glucose syrup, not containing fructose or containing, in the dry state, less than 20% by weight of fructose</v>
          </cell>
        </row>
        <row r="409">
          <cell r="C409" t="str">
            <v>048.13</v>
          </cell>
          <cell r="E409" t="str">
            <v>047.19</v>
          </cell>
          <cell r="F409" t="str">
            <v>06194 Glucose and glucose syrup, containing, in the dry state, at least 20% but not more than 50% by weight of fructose</v>
          </cell>
        </row>
        <row r="410">
          <cell r="C410" t="str">
            <v>048.14</v>
          </cell>
          <cell r="E410" t="str">
            <v>046.2</v>
          </cell>
          <cell r="F410" t="str">
            <v>06195 Pure fructose</v>
          </cell>
        </row>
        <row r="411">
          <cell r="C411" t="str">
            <v>048.14</v>
          </cell>
          <cell r="E411" t="str">
            <v>047.21</v>
          </cell>
          <cell r="F411" t="str">
            <v>06196 Fructose and fructose syrup, n.e.s., containing in the dry state more than 50% by weight of fructose</v>
          </cell>
        </row>
        <row r="412">
          <cell r="C412" t="str">
            <v>048.14</v>
          </cell>
          <cell r="E412" t="str">
            <v>047.22</v>
          </cell>
          <cell r="F412" t="str">
            <v>06199 Sugars, n.e.s. (including invert sugar); artificial honey; caramel</v>
          </cell>
        </row>
        <row r="413">
          <cell r="C413" t="str">
            <v>048.15</v>
          </cell>
          <cell r="E413" t="str">
            <v>047.23</v>
          </cell>
          <cell r="F413" t="str">
            <v>06210 Fruit, nuts, fruit-peel and other parts of plants, preserved by sugar or other sweetening matter (drained, glace or crystallized)</v>
          </cell>
        </row>
        <row r="414">
          <cell r="C414" t="str">
            <v>056.41</v>
          </cell>
          <cell r="E414" t="str">
            <v>048.13</v>
          </cell>
          <cell r="F414" t="str">
            <v>09899 Food preparations, n.e.s.</v>
          </cell>
        </row>
        <row r="415">
          <cell r="C415" t="str">
            <v>056.42</v>
          </cell>
          <cell r="E415" t="str">
            <v>048.13</v>
          </cell>
          <cell r="F415" t="str">
            <v>11101 Waters, including natural or artificial mineral waters and aerated waters, not containing added sugar or other sweetening matter; ice and snow</v>
          </cell>
        </row>
        <row r="416">
          <cell r="C416" t="str">
            <v>056.46</v>
          </cell>
          <cell r="E416" t="str">
            <v>048.14</v>
          </cell>
          <cell r="F416" t="str">
            <v>11211 Grape must in fermentation or with fermentation arrested otherwise than by the addition of alcohol</v>
          </cell>
        </row>
        <row r="417">
          <cell r="C417" t="str">
            <v>056.47</v>
          </cell>
          <cell r="E417" t="str">
            <v>048.14</v>
          </cell>
          <cell r="F417" t="str">
            <v>11213 Vermouth and other wines of fresh grapes flavored with plants or aromatic substances</v>
          </cell>
        </row>
        <row r="418">
          <cell r="C418" t="str">
            <v>056.48</v>
          </cell>
          <cell r="E418" t="str">
            <v>048.14</v>
          </cell>
          <cell r="F418" t="str">
            <v>11215 Sparkling wine</v>
          </cell>
        </row>
        <row r="419">
          <cell r="C419" t="str">
            <v>048.2</v>
          </cell>
          <cell r="E419" t="str">
            <v>048.15</v>
          </cell>
          <cell r="F419" t="str">
            <v>06221 Chewing gum, whether or not sugar-coated</v>
          </cell>
        </row>
        <row r="420">
          <cell r="C420" t="str">
            <v>048.2</v>
          </cell>
          <cell r="E420" t="str">
            <v>056.41</v>
          </cell>
          <cell r="F420" t="str">
            <v>06229 Sugar confectionery (including white chocolate), not containing cocoa, n.e.s.</v>
          </cell>
        </row>
        <row r="421">
          <cell r="C421" t="str">
            <v>592.11</v>
          </cell>
          <cell r="E421" t="str">
            <v>056.42</v>
          </cell>
          <cell r="F421" t="str">
            <v>68412 Aluminum alloys, unwrought</v>
          </cell>
        </row>
        <row r="422">
          <cell r="C422" t="str">
            <v>592.12</v>
          </cell>
          <cell r="E422" t="str">
            <v>056.46</v>
          </cell>
          <cell r="F422" t="str">
            <v>68421 Aluminum and aluminum alloy bars, rods and profiles</v>
          </cell>
        </row>
        <row r="423">
          <cell r="C423" t="str">
            <v>592.13</v>
          </cell>
          <cell r="E423" t="str">
            <v>056.47</v>
          </cell>
          <cell r="F423" t="str">
            <v>68422 Aluminum and aluminum alloy wire</v>
          </cell>
        </row>
        <row r="424">
          <cell r="C424" t="str">
            <v>592.14</v>
          </cell>
          <cell r="E424" t="str">
            <v>056.48</v>
          </cell>
          <cell r="F424" t="str">
            <v>68423 Aluminum and aluminum alloy plates, sheets and strip, over .2 mm thick</v>
          </cell>
        </row>
        <row r="425">
          <cell r="C425" t="str">
            <v>592.15</v>
          </cell>
          <cell r="E425" t="str">
            <v>048.2</v>
          </cell>
          <cell r="F425" t="str">
            <v>68424 Aluminum and aluminum alloy foil (whether or not printed or backed with material) not over .2 mm thick (excluding any backing)</v>
          </cell>
        </row>
        <row r="426">
          <cell r="C426" t="str">
            <v>592.16</v>
          </cell>
          <cell r="E426" t="str">
            <v>048.2</v>
          </cell>
          <cell r="F426" t="str">
            <v>68425 Aluminum powders and flakes</v>
          </cell>
        </row>
        <row r="427">
          <cell r="C427" t="str">
            <v>592.17</v>
          </cell>
          <cell r="E427" t="str">
            <v>592.11</v>
          </cell>
          <cell r="F427" t="str">
            <v>68426 Aluminum and aluminum alloy tubes and pipes</v>
          </cell>
        </row>
        <row r="428">
          <cell r="C428" t="str">
            <v>222.2</v>
          </cell>
          <cell r="E428" t="str">
            <v>592.12</v>
          </cell>
          <cell r="F428" t="str">
            <v>29254 Vegetable seeds, n.e.s.</v>
          </cell>
        </row>
        <row r="429">
          <cell r="C429" t="str">
            <v>222.11</v>
          </cell>
          <cell r="E429" t="str">
            <v>592.13</v>
          </cell>
          <cell r="F429" t="str">
            <v>29252 Seeds of forage plants, other than beet seed</v>
          </cell>
        </row>
        <row r="430">
          <cell r="C430" t="str">
            <v>222.12</v>
          </cell>
          <cell r="E430" t="str">
            <v>592.14</v>
          </cell>
          <cell r="F430" t="str">
            <v>29253 Seeds of herbaceous plants cultivated principally for their flowers</v>
          </cell>
        </row>
        <row r="431">
          <cell r="C431" t="str">
            <v>223.1</v>
          </cell>
          <cell r="E431" t="str">
            <v>592.15</v>
          </cell>
          <cell r="F431" t="str">
            <v>29294 Vegetable saps and extracts</v>
          </cell>
        </row>
        <row r="432">
          <cell r="C432" t="str">
            <v>223.4</v>
          </cell>
          <cell r="E432" t="str">
            <v>592.16</v>
          </cell>
          <cell r="F432" t="str">
            <v>29296 Mucilages and thickeners (whether or not modified), derived from vegetable products</v>
          </cell>
        </row>
        <row r="433">
          <cell r="C433" t="str">
            <v>222.61</v>
          </cell>
          <cell r="E433" t="str">
            <v>592.17</v>
          </cell>
          <cell r="F433" t="str">
            <v>29271 Cut flowers and flower buds suitable for bouquets or ornamental use, fresh, dried, dyed, bleached, impregnated or otherwise prepared</v>
          </cell>
        </row>
        <row r="434">
          <cell r="C434" t="str">
            <v>222.61</v>
          </cell>
          <cell r="E434" t="str">
            <v>222.2</v>
          </cell>
          <cell r="F434" t="str">
            <v>29272 Foliage and other parts of plants (without flowers or flower buds), grasses, mosses, etc. for bouquets or ornamental use, fresh, dried, dyed, etc.</v>
          </cell>
        </row>
        <row r="435">
          <cell r="C435" t="str">
            <v>222.4</v>
          </cell>
          <cell r="E435" t="str">
            <v>222.11</v>
          </cell>
          <cell r="F435" t="str">
            <v>29261 Bulbs, tubers, tuberous roots, corms, crowns and rhizomes, dormant, in growth or flower; chickory plants and roots n.e.s., primarily used for planting</v>
          </cell>
        </row>
        <row r="436">
          <cell r="C436" t="str">
            <v>223.2</v>
          </cell>
          <cell r="E436" t="str">
            <v>222.12</v>
          </cell>
          <cell r="F436" t="str">
            <v>29295 Pectic substances, pectinates and pectates</v>
          </cell>
        </row>
        <row r="437">
          <cell r="C437" t="str">
            <v>222.3</v>
          </cell>
          <cell r="E437" t="str">
            <v>223.1</v>
          </cell>
          <cell r="F437" t="str">
            <v>29259 Seeds, fruit and spores, n.e.s.</v>
          </cell>
        </row>
        <row r="438">
          <cell r="C438" t="str">
            <v>223.5</v>
          </cell>
          <cell r="E438" t="str">
            <v>223.4</v>
          </cell>
          <cell r="F438" t="str">
            <v>29297 Seaweeds and other algae</v>
          </cell>
        </row>
        <row r="439">
          <cell r="C439" t="str">
            <v>222.5</v>
          </cell>
          <cell r="E439" t="str">
            <v>222.61</v>
          </cell>
          <cell r="F439" t="str">
            <v>29269 Live plants, n.e.s. (including their roots), cuttings and slips; mushroom spawn</v>
          </cell>
        </row>
        <row r="440">
          <cell r="C440" t="str">
            <v>222.62</v>
          </cell>
          <cell r="E440" t="str">
            <v>222.61</v>
          </cell>
          <cell r="F440" t="str">
            <v>29292 Vegetable materials used primarily for stuffing or padding, including kapok, vegetable hair and eelgrass</v>
          </cell>
        </row>
        <row r="441">
          <cell r="C441" t="str">
            <v>222.7</v>
          </cell>
          <cell r="E441" t="str">
            <v>222.4</v>
          </cell>
          <cell r="F441" t="str">
            <v>29293 Vegetable materials used primarily in brooms and brushes, including broomcorn, piassava, couch grass and istle, whether or not in hanks or bundles</v>
          </cell>
        </row>
        <row r="442">
          <cell r="C442" t="str">
            <v>223.7</v>
          </cell>
          <cell r="E442" t="str">
            <v>222.3</v>
          </cell>
          <cell r="F442" t="str">
            <v>29299 Vegetable materials and vegetable products, n.e.s.</v>
          </cell>
        </row>
        <row r="443">
          <cell r="C443" t="str">
            <v>223.7</v>
          </cell>
          <cell r="E443" t="str">
            <v>222.5</v>
          </cell>
          <cell r="F443" t="str">
            <v>32110 Anthracite, pulverized or not, but not agglomerated</v>
          </cell>
        </row>
        <row r="444">
          <cell r="C444" t="str">
            <v>223.9</v>
          </cell>
          <cell r="E444" t="str">
            <v>222.62</v>
          </cell>
          <cell r="F444" t="str">
            <v>32121 Bituminous coal, pulverized or not, but not agglomerated</v>
          </cell>
        </row>
        <row r="445">
          <cell r="C445" t="str">
            <v>223.9</v>
          </cell>
          <cell r="E445" t="str">
            <v>223.7</v>
          </cell>
          <cell r="F445" t="str">
            <v>32122 Coal, n.e.s., pulverized or not, but not agglomerated</v>
          </cell>
        </row>
        <row r="446">
          <cell r="C446" t="str">
            <v>292.51</v>
          </cell>
          <cell r="E446" t="str">
            <v>223.7</v>
          </cell>
          <cell r="F446" t="str">
            <v>53114 Direct dyes and preparations based thereon</v>
          </cell>
        </row>
        <row r="447">
          <cell r="C447" t="str">
            <v>292.52</v>
          </cell>
          <cell r="E447" t="str">
            <v>223.9</v>
          </cell>
          <cell r="F447" t="str">
            <v>53115 Vat dyes (including those usable as pigments) and preparations based thereon</v>
          </cell>
        </row>
        <row r="448">
          <cell r="C448" t="str">
            <v>292.52</v>
          </cell>
          <cell r="E448" t="str">
            <v>223.9</v>
          </cell>
          <cell r="F448" t="str">
            <v>53116 Reactive dyes and preparations based thereon</v>
          </cell>
        </row>
        <row r="449">
          <cell r="C449" t="str">
            <v>292.52</v>
          </cell>
          <cell r="E449" t="str">
            <v>292.51</v>
          </cell>
          <cell r="F449" t="str">
            <v>53117 Pigments and preparations based thereon</v>
          </cell>
        </row>
        <row r="450">
          <cell r="C450" t="str">
            <v>292.52</v>
          </cell>
          <cell r="E450" t="str">
            <v>292.52</v>
          </cell>
          <cell r="F450" t="str">
            <v>53119 Synthetic organic coloring matter, n.e.s. (including mixtures of products provided for under subgroup 531.1), and preparations based thereon</v>
          </cell>
        </row>
        <row r="451">
          <cell r="C451" t="str">
            <v>292.52</v>
          </cell>
          <cell r="E451" t="str">
            <v>292.52</v>
          </cell>
          <cell r="F451" t="str">
            <v>53121 Synthetic organic fluorescent brightening agents or luminophores</v>
          </cell>
        </row>
        <row r="452">
          <cell r="C452" t="str">
            <v>292.52</v>
          </cell>
          <cell r="E452" t="str">
            <v>292.52</v>
          </cell>
          <cell r="F452" t="str">
            <v>53122 Color lakes; preparations based on color lakes</v>
          </cell>
        </row>
        <row r="453">
          <cell r="C453" t="str">
            <v>292.52</v>
          </cell>
          <cell r="E453" t="str">
            <v>292.52</v>
          </cell>
          <cell r="F453" t="str">
            <v>53221 Tanning extracts of vegetable origin; tannins and their salts, ethers, esters and other derivatives</v>
          </cell>
        </row>
        <row r="454">
          <cell r="C454" t="str">
            <v>292.53</v>
          </cell>
          <cell r="E454" t="str">
            <v>292.52</v>
          </cell>
          <cell r="F454" t="str">
            <v>53222 Coloring matter of vegetable or animal origin (including dyeing extracts except animal black), and preparations based thereon</v>
          </cell>
        </row>
        <row r="455">
          <cell r="C455" t="str">
            <v>292.54</v>
          </cell>
          <cell r="E455" t="str">
            <v>292.52</v>
          </cell>
          <cell r="F455" t="str">
            <v>53231 Synthetic organic tanning substances</v>
          </cell>
        </row>
        <row r="456">
          <cell r="C456" t="str">
            <v>292.59</v>
          </cell>
          <cell r="E456" t="str">
            <v>292.53</v>
          </cell>
          <cell r="F456" t="str">
            <v>53232 Inorganic tanning substances; tanning preparations; enzymatic preparations for pre-tanning</v>
          </cell>
        </row>
        <row r="457">
          <cell r="C457" t="str">
            <v>054.84</v>
          </cell>
          <cell r="E457" t="str">
            <v>292.54</v>
          </cell>
          <cell r="F457" t="str">
            <v>09813 Cooked fruit preparations, homogenized</v>
          </cell>
        </row>
        <row r="458">
          <cell r="C458" t="str">
            <v>054.84</v>
          </cell>
          <cell r="E458" t="str">
            <v>292.59</v>
          </cell>
          <cell r="F458" t="str">
            <v>09814 Homogenized composite food preparations</v>
          </cell>
        </row>
        <row r="459">
          <cell r="C459" t="str">
            <v>292.41</v>
          </cell>
          <cell r="E459" t="str">
            <v>054.84</v>
          </cell>
          <cell r="F459" t="str">
            <v>52591 Stable isotopes and their compounds, inorganic or organic, chemically defined or not</v>
          </cell>
        </row>
        <row r="460">
          <cell r="C460" t="str">
            <v>292.42</v>
          </cell>
          <cell r="E460" t="str">
            <v>054.84</v>
          </cell>
          <cell r="F460" t="str">
            <v>52595 Rare-earth metal compounds or mixtures of yttrium or scandium, inorganic or organic</v>
          </cell>
        </row>
        <row r="461">
          <cell r="C461" t="str">
            <v>292.49</v>
          </cell>
          <cell r="E461" t="str">
            <v>292.42</v>
          </cell>
          <cell r="F461" t="str">
            <v>53111 Disperse dyes and preparations based thereon</v>
          </cell>
        </row>
        <row r="462">
          <cell r="C462" t="str">
            <v>292.49</v>
          </cell>
          <cell r="E462" t="str">
            <v>292.49</v>
          </cell>
          <cell r="F462" t="str">
            <v>53112 Acid dyes and preparations based thereon; mordant dyes and preparations based thereon</v>
          </cell>
        </row>
        <row r="463">
          <cell r="C463" t="str">
            <v>292.49</v>
          </cell>
          <cell r="E463" t="str">
            <v>292.49</v>
          </cell>
          <cell r="F463" t="str">
            <v>53113 Basic dyes and preparations based thereon</v>
          </cell>
        </row>
        <row r="464">
          <cell r="C464" t="str">
            <v>054.89</v>
          </cell>
          <cell r="E464" t="str">
            <v>292.49</v>
          </cell>
          <cell r="F464" t="str">
            <v>09843 Mustard flour and meal and prepared mustard</v>
          </cell>
        </row>
        <row r="465">
          <cell r="C465" t="str">
            <v>292.97</v>
          </cell>
          <cell r="E465" t="str">
            <v>292.97</v>
          </cell>
          <cell r="F465" t="str">
            <v>54115 Vitamin e and derivatives, unmixed</v>
          </cell>
        </row>
        <row r="466">
          <cell r="C466" t="str">
            <v>054.85</v>
          </cell>
          <cell r="E466" t="str">
            <v>054.87</v>
          </cell>
          <cell r="F466" t="str">
            <v>09841 Soy sauce</v>
          </cell>
        </row>
        <row r="467">
          <cell r="C467" t="str">
            <v>054.87</v>
          </cell>
          <cell r="E467" t="str">
            <v>054.89</v>
          </cell>
          <cell r="F467" t="str">
            <v>09842 Tomato ketchup and other tomato sauces</v>
          </cell>
        </row>
        <row r="468">
          <cell r="C468" t="str">
            <v>054.89</v>
          </cell>
          <cell r="E468" t="str">
            <v>081.11</v>
          </cell>
          <cell r="F468" t="str">
            <v>09844 Vinegar and substitutes for vinegar obtained from acetic acid</v>
          </cell>
        </row>
        <row r="469">
          <cell r="C469" t="str">
            <v>054.89</v>
          </cell>
          <cell r="E469" t="str">
            <v>081.12</v>
          </cell>
          <cell r="F469" t="str">
            <v>09849 Sauces and preparations therefor, n.e.s.; mixed condiments and mixed seasonings</v>
          </cell>
        </row>
        <row r="470">
          <cell r="C470" t="str">
            <v>081.11</v>
          </cell>
          <cell r="E470" t="str">
            <v>081.13</v>
          </cell>
          <cell r="F470" t="str">
            <v>27420 Iron pyrites, unroasted</v>
          </cell>
        </row>
        <row r="471">
          <cell r="C471" t="str">
            <v>081.12</v>
          </cell>
          <cell r="E471" t="str">
            <v>292.22</v>
          </cell>
          <cell r="F471" t="str">
            <v>27711 Industrial diamonds, unworked or simply sawn, cleaved or bruted</v>
          </cell>
        </row>
        <row r="472">
          <cell r="C472" t="str">
            <v>081.13</v>
          </cell>
          <cell r="E472" t="str">
            <v>292.29</v>
          </cell>
          <cell r="F472" t="str">
            <v>27719 Industrial diamonds, worked (other than simply sawn, cleaved or bruted), n.e.s.</v>
          </cell>
        </row>
        <row r="473">
          <cell r="C473" t="str">
            <v>292.21</v>
          </cell>
          <cell r="E473" t="str">
            <v>292.94</v>
          </cell>
          <cell r="F473" t="str">
            <v>52499 Inorganic compounds n.e.s. (including distilled or conductivity water); liquid air (with rare gases or not); compressed air; amalgams, n.e.s.</v>
          </cell>
        </row>
        <row r="474">
          <cell r="C474" t="str">
            <v>292.22</v>
          </cell>
          <cell r="E474" t="str">
            <v>292.94</v>
          </cell>
          <cell r="F474" t="str">
            <v>52511 Natural uranium and its compounds; uranium alloys, dispersions, ceramic products and mixtures containing natural uranium or natural uranium compounds</v>
          </cell>
        </row>
        <row r="475">
          <cell r="C475" t="str">
            <v>292.29</v>
          </cell>
          <cell r="E475" t="str">
            <v>292.94</v>
          </cell>
          <cell r="F475" t="str">
            <v>52513 Uranium and its compounds enriched in u235; plutonium and its compounds; alloys, and other products containing enriched uranium or plutonium</v>
          </cell>
        </row>
        <row r="476">
          <cell r="C476" t="str">
            <v>292.94</v>
          </cell>
          <cell r="E476" t="str">
            <v>292.94</v>
          </cell>
          <cell r="F476" t="str">
            <v>53351 Prepared pigments, opacifiers and colors, vitrifiable enamel etc. used in ceramic, enameling and glass industry; glass frit, powder, granules or flake</v>
          </cell>
        </row>
        <row r="477">
          <cell r="C477" t="str">
            <v>292.94</v>
          </cell>
          <cell r="E477" t="str">
            <v>292.95</v>
          </cell>
          <cell r="F477" t="str">
            <v>53352 Artists' and other painters' colors, modifying tints etc., in tablets, tubes, jars, bottles, pans or similar forms or packings</v>
          </cell>
        </row>
        <row r="478">
          <cell r="C478" t="str">
            <v>292.94</v>
          </cell>
          <cell r="E478" t="str">
            <v>292.96</v>
          </cell>
          <cell r="F478" t="str">
            <v>53353 Prepared paint driers</v>
          </cell>
        </row>
        <row r="479">
          <cell r="C479" t="str">
            <v>292.94</v>
          </cell>
          <cell r="E479" t="str">
            <v>292.96</v>
          </cell>
          <cell r="F479" t="str">
            <v>53354 Glaziers' putty; grafting putty; resin cement, caulking compounds and other mastics; painters' fillings; nonrefractory surfacing preparations</v>
          </cell>
        </row>
        <row r="480">
          <cell r="C480" t="str">
            <v>292.94</v>
          </cell>
          <cell r="E480" t="str">
            <v>292.96</v>
          </cell>
          <cell r="F480" t="str">
            <v>53355 Organic composite solvents and thinners, n.e.s.; prepared paint or varnish removers</v>
          </cell>
        </row>
        <row r="481">
          <cell r="C481" t="str">
            <v>292.95</v>
          </cell>
          <cell r="E481" t="str">
            <v>292.31</v>
          </cell>
          <cell r="F481" t="str">
            <v>54111 Provitamins, unmixed</v>
          </cell>
        </row>
        <row r="482">
          <cell r="C482" t="str">
            <v>292.96</v>
          </cell>
          <cell r="E482" t="str">
            <v>292.32</v>
          </cell>
          <cell r="F482" t="str">
            <v>54112 Vitamins a and derivatives, unmixed</v>
          </cell>
        </row>
        <row r="483">
          <cell r="C483" t="str">
            <v>292.96</v>
          </cell>
          <cell r="E483" t="str">
            <v>292.39</v>
          </cell>
          <cell r="F483" t="str">
            <v>54113 Vitamins b and derivatives, unmixed</v>
          </cell>
        </row>
        <row r="484">
          <cell r="C484" t="str">
            <v>292.96</v>
          </cell>
          <cell r="E484" t="str">
            <v>263.2</v>
          </cell>
          <cell r="F484" t="str">
            <v>54114 Vitamin c and derivatives, unmixed</v>
          </cell>
        </row>
        <row r="485">
          <cell r="C485" t="str">
            <v>292.31</v>
          </cell>
          <cell r="E485" t="str">
            <v>292.99</v>
          </cell>
          <cell r="F485" t="str">
            <v>52515 Uranium and its compounds depleted in u235; thorium and its compounds; alloys, and other products containing uranium depleted in u235 or thorium</v>
          </cell>
        </row>
        <row r="486">
          <cell r="C486" t="str">
            <v>292.32</v>
          </cell>
          <cell r="E486" t="str">
            <v>411.2</v>
          </cell>
          <cell r="F486" t="str">
            <v>52517 Spent (irradiated) fuel elements (cartridges) of nuclear reactors</v>
          </cell>
        </row>
        <row r="487">
          <cell r="C487" t="str">
            <v>292.39</v>
          </cell>
          <cell r="E487" t="str">
            <v>411.32</v>
          </cell>
          <cell r="F487" t="str">
            <v>52519 Radioactive elements, isotopes and compounds, n.e.s.; alloys, other products and mixtures having these elements, isotopes or compounds; residues</v>
          </cell>
        </row>
        <row r="488">
          <cell r="C488" t="str">
            <v>292.92</v>
          </cell>
          <cell r="E488" t="str">
            <v>411.33</v>
          </cell>
          <cell r="F488" t="str">
            <v>53343 Paints and varnishes n.e.s., including enamels, lacquers and distempers; prepared water pigments used for finishing leather</v>
          </cell>
        </row>
        <row r="489">
          <cell r="C489" t="str">
            <v>292.93</v>
          </cell>
          <cell r="E489" t="str">
            <v>411.11</v>
          </cell>
          <cell r="F489" t="str">
            <v>53344 Pigments (including metallic powders and flakes) in nonaqueous media for paint manufacture; stamping foils; dyes and colors packaged for retail sale</v>
          </cell>
        </row>
        <row r="490">
          <cell r="C490" t="str">
            <v>292.99</v>
          </cell>
          <cell r="E490" t="str">
            <v>411.12</v>
          </cell>
          <cell r="F490" t="str">
            <v>54116 Vitamins n.e.s. and derivatives, unmixed</v>
          </cell>
        </row>
        <row r="491">
          <cell r="C491" t="str">
            <v>263.2</v>
          </cell>
          <cell r="E491" t="str">
            <v>411.13</v>
          </cell>
          <cell r="F491" t="str">
            <v>43110 Animal or vegetable fats and oils and their fractions processed n.e.s., and inedible mixtures or preparations of such fats and oils, n.e.s.</v>
          </cell>
        </row>
        <row r="492">
          <cell r="C492" t="str">
            <v>292.99</v>
          </cell>
          <cell r="E492" t="str">
            <v>411.35</v>
          </cell>
          <cell r="F492" t="str">
            <v>54117 Provitamin and vitamin intermixtures (including natural concentrates)</v>
          </cell>
        </row>
        <row r="493">
          <cell r="C493" t="str">
            <v>411.2</v>
          </cell>
          <cell r="E493" t="str">
            <v>411.39</v>
          </cell>
          <cell r="F493" t="str">
            <v>55351 Pre-shave, shaving or after-shave preparations</v>
          </cell>
        </row>
        <row r="494">
          <cell r="C494" t="str">
            <v>411.32</v>
          </cell>
          <cell r="E494" t="str">
            <v>421.11</v>
          </cell>
          <cell r="F494" t="str">
            <v>55353 Perfumed bath salts and other bath preparations</v>
          </cell>
        </row>
        <row r="495">
          <cell r="C495" t="str">
            <v>411.33</v>
          </cell>
          <cell r="E495" t="str">
            <v>421.19</v>
          </cell>
          <cell r="F495" t="str">
            <v>55354 Preparations for perfuming or deodorizing rooms</v>
          </cell>
        </row>
        <row r="496">
          <cell r="C496" t="str">
            <v>411.11</v>
          </cell>
          <cell r="E496" t="str">
            <v>421.31</v>
          </cell>
          <cell r="F496" t="str">
            <v>55320 Beauty or make-up skin care preparations, including sunscreen or suntan preparations; manicure and pedicure preparations</v>
          </cell>
        </row>
        <row r="497">
          <cell r="C497" t="str">
            <v>411.12</v>
          </cell>
          <cell r="E497" t="str">
            <v>421.39</v>
          </cell>
          <cell r="F497" t="str">
            <v>55330 Cosmetic or toilet preparations for use on the hair, including shampoos</v>
          </cell>
        </row>
        <row r="498">
          <cell r="C498" t="str">
            <v>411.13</v>
          </cell>
          <cell r="E498" t="str">
            <v>421.41</v>
          </cell>
          <cell r="F498" t="str">
            <v>55340 Oral or dental hygiene preparations, including denture fixative pastes and powders</v>
          </cell>
        </row>
        <row r="499">
          <cell r="C499" t="str">
            <v>411.35</v>
          </cell>
          <cell r="E499" t="str">
            <v>421.42</v>
          </cell>
          <cell r="F499" t="str">
            <v>55359 Depilatories and perfumery, cosmetic or toilet preparations, n.e.s.</v>
          </cell>
        </row>
        <row r="500">
          <cell r="C500" t="str">
            <v>411.39</v>
          </cell>
          <cell r="E500" t="str">
            <v>421.49</v>
          </cell>
          <cell r="F500" t="str">
            <v>55411 Soap and organic surface-active products in bars, cakes or shapes and paper, etc. impregnated or coated with soap or detergent, for toilet use</v>
          </cell>
        </row>
        <row r="501">
          <cell r="C501" t="str">
            <v>421.11</v>
          </cell>
          <cell r="E501" t="str">
            <v>422.21</v>
          </cell>
          <cell r="F501" t="str">
            <v>55415 Soap and organic surface-active products in bars, cakes or shapes and paper, etc. impregnated or coated with soap or detergent, not for toilet use</v>
          </cell>
        </row>
        <row r="502">
          <cell r="C502" t="str">
            <v>421.19</v>
          </cell>
          <cell r="E502" t="str">
            <v>422.29</v>
          </cell>
          <cell r="F502" t="str">
            <v>55419 Soap, n.e.s.</v>
          </cell>
        </row>
        <row r="503">
          <cell r="C503" t="str">
            <v>421.31</v>
          </cell>
          <cell r="E503" t="str">
            <v>421.51</v>
          </cell>
          <cell r="F503" t="str">
            <v>55423 Surface-active washing or cleaning preparations, n.e.s., not put up for retail sale</v>
          </cell>
        </row>
        <row r="504">
          <cell r="C504" t="str">
            <v>421.39</v>
          </cell>
          <cell r="E504" t="str">
            <v>421.59</v>
          </cell>
          <cell r="F504" t="str">
            <v>55431 Polishes, creams and similar preparations (except artificial and prepared waxes), for footwear and leather</v>
          </cell>
        </row>
        <row r="505">
          <cell r="C505" t="str">
            <v>421.41</v>
          </cell>
          <cell r="E505" t="str">
            <v>421.21</v>
          </cell>
          <cell r="F505" t="str">
            <v>55432 Polishes, creams and similar preparations (except artificial and prepared waxes), for the maintenance of wooden furniture, floors and other woodwork</v>
          </cell>
        </row>
        <row r="506">
          <cell r="C506" t="str">
            <v>421.42</v>
          </cell>
          <cell r="E506" t="str">
            <v>421.29</v>
          </cell>
          <cell r="F506" t="str">
            <v>55433 Polishes and similar preparations (except metal polishes, artificial and prepared waxes), for coachwork</v>
          </cell>
        </row>
        <row r="507">
          <cell r="C507" t="str">
            <v>421.49</v>
          </cell>
          <cell r="E507" t="str">
            <v>422.31</v>
          </cell>
          <cell r="F507" t="str">
            <v>55434 Scouring pastes, powders and other scouring preparations</v>
          </cell>
        </row>
        <row r="508">
          <cell r="C508" t="str">
            <v>422.21</v>
          </cell>
          <cell r="E508" t="str">
            <v>422.39</v>
          </cell>
          <cell r="F508" t="str">
            <v>56229 Mineral or chemical fertilizers, phosphatic, n.e.s., (imports only)</v>
          </cell>
        </row>
        <row r="509">
          <cell r="C509" t="str">
            <v>422.29</v>
          </cell>
          <cell r="E509" t="str">
            <v>422.41</v>
          </cell>
          <cell r="F509" t="str">
            <v>56231 Potassium chloride fertilizers (imports only)</v>
          </cell>
        </row>
        <row r="510">
          <cell r="C510" t="str">
            <v>421.51</v>
          </cell>
          <cell r="E510" t="str">
            <v>422.49</v>
          </cell>
          <cell r="F510" t="str">
            <v>55435 Polishes, creams and similar preparations (except artificial and prepared waxes), for glass or metal</v>
          </cell>
        </row>
        <row r="511">
          <cell r="C511" t="str">
            <v>421.59</v>
          </cell>
          <cell r="E511" t="str">
            <v>421.71</v>
          </cell>
          <cell r="F511" t="str">
            <v>56211 Ammonium nitrate fertilizers, (imports only)</v>
          </cell>
        </row>
        <row r="512">
          <cell r="C512" t="str">
            <v>421.21</v>
          </cell>
          <cell r="E512" t="str">
            <v>421.79</v>
          </cell>
          <cell r="F512" t="str">
            <v>55421 Organic surface-active agents, put up for retail sale or not</v>
          </cell>
        </row>
        <row r="513">
          <cell r="C513" t="str">
            <v>421.29</v>
          </cell>
          <cell r="E513" t="str">
            <v>421.71</v>
          </cell>
          <cell r="F513" t="str">
            <v>55422 Surface-active washing or cleaning preparations, n.e.s., put up for retail sale</v>
          </cell>
        </row>
        <row r="514">
          <cell r="C514" t="str">
            <v>422.31</v>
          </cell>
          <cell r="E514" t="str">
            <v>421.79</v>
          </cell>
          <cell r="F514" t="str">
            <v>56232 Potassium sulfate fertilizers (imports only)</v>
          </cell>
        </row>
        <row r="515">
          <cell r="C515" t="str">
            <v>422.39</v>
          </cell>
          <cell r="E515" t="str">
            <v>422.11</v>
          </cell>
          <cell r="F515" t="str">
            <v>56239 Mineral or chemical fertilizers, potassic, n.e.s., (imports only)</v>
          </cell>
        </row>
        <row r="516">
          <cell r="C516" t="str">
            <v>422.41</v>
          </cell>
          <cell r="E516" t="str">
            <v>422.19</v>
          </cell>
          <cell r="F516" t="str">
            <v>56291 Fertilizers, n.e.s., containing the three fertilizing elements nitrogen, phosphorus and potassium, (imports only)</v>
          </cell>
        </row>
        <row r="517">
          <cell r="C517" t="str">
            <v>422.49</v>
          </cell>
          <cell r="E517" t="str">
            <v>421.61</v>
          </cell>
          <cell r="F517" t="str">
            <v>56292 Mineral or chemical fertilizers, containing the two fertilizing elements phosphorus and potassium, (imports only)</v>
          </cell>
        </row>
        <row r="518">
          <cell r="C518" t="str">
            <v>421.71</v>
          </cell>
          <cell r="E518" t="str">
            <v>421.69</v>
          </cell>
          <cell r="F518" t="str">
            <v>56214 Fertilizers, double salts and mixtures of calcium nitrate and ammonium nitrate, (imports only)</v>
          </cell>
        </row>
        <row r="519">
          <cell r="C519" t="str">
            <v>421.79</v>
          </cell>
          <cell r="E519" t="str">
            <v>422.5</v>
          </cell>
          <cell r="F519" t="str">
            <v>56216 Urea fertilizers, whether or not in aqueous solution, (imports only)</v>
          </cell>
        </row>
        <row r="520">
          <cell r="C520" t="str">
            <v>421.71</v>
          </cell>
          <cell r="E520" t="str">
            <v>421.8</v>
          </cell>
          <cell r="F520" t="str">
            <v>56215 Calcium cyanamide fertilizers (imports only)</v>
          </cell>
        </row>
        <row r="521">
          <cell r="C521" t="str">
            <v>421.79</v>
          </cell>
          <cell r="E521" t="str">
            <v>422.9</v>
          </cell>
          <cell r="F521" t="str">
            <v>56217 Fertilizers, urea and ammonium nitrate mixtures in aqueous or ammoniacal solution, (imports only)</v>
          </cell>
        </row>
        <row r="522">
          <cell r="C522" t="str">
            <v>422.11</v>
          </cell>
          <cell r="E522" t="str">
            <v>431.21</v>
          </cell>
          <cell r="F522" t="str">
            <v>56221 Basic slag fertilizers (thomas slag), (imports only)</v>
          </cell>
        </row>
        <row r="523">
          <cell r="C523" t="str">
            <v>422.19</v>
          </cell>
          <cell r="E523" t="str">
            <v>431.22</v>
          </cell>
          <cell r="F523" t="str">
            <v>56222 Superphosphate fertilizers (imports only)</v>
          </cell>
        </row>
        <row r="524">
          <cell r="C524" t="str">
            <v>421.61</v>
          </cell>
          <cell r="E524" t="str">
            <v>091.01</v>
          </cell>
          <cell r="F524" t="str">
            <v>56212 Fertilizers, double salts and mixtures of ammonium sulfate and ammonium nitrate, (imports only)</v>
          </cell>
        </row>
        <row r="525">
          <cell r="C525" t="str">
            <v>421.69</v>
          </cell>
          <cell r="E525" t="str">
            <v>091.09</v>
          </cell>
          <cell r="F525" t="str">
            <v>56213 Ammonium sulfate fertilizers (imports only)</v>
          </cell>
        </row>
        <row r="526">
          <cell r="C526" t="str">
            <v>422.5</v>
          </cell>
          <cell r="E526" t="str">
            <v>431.1</v>
          </cell>
          <cell r="F526" t="str">
            <v>56293 Diammonium hydrogenorthophosphate (diammonium phosphate) fertilizers, (imports only)</v>
          </cell>
        </row>
        <row r="527">
          <cell r="C527" t="str">
            <v>422.91</v>
          </cell>
          <cell r="E527" t="str">
            <v>512.22</v>
          </cell>
          <cell r="F527" t="str">
            <v>56294 Ammonium dihydrogenorthophosphate (monoammonium phosphate) fertilz &amp; mix with diammonium hydrogenorthophosphate (diammonium phosphate), (imports only)</v>
          </cell>
        </row>
        <row r="528">
          <cell r="C528" t="str">
            <v>421.8</v>
          </cell>
          <cell r="E528" t="str">
            <v>431.41</v>
          </cell>
          <cell r="F528" t="str">
            <v>56219 Mineral or chemical fertilizers, nitrogenous, n.e.s. (include nitrogenous mixtures, n.e.s.), (imports only)</v>
          </cell>
        </row>
        <row r="529">
          <cell r="C529" t="str">
            <v>422.99</v>
          </cell>
          <cell r="E529" t="str">
            <v>431.42</v>
          </cell>
          <cell r="F529" t="str">
            <v>56295 Fertilizers, n.e.s., containing the two fertilizing elements nitrogen and phosphorus, (imports only)</v>
          </cell>
        </row>
        <row r="530">
          <cell r="C530" t="str">
            <v>431.21</v>
          </cell>
          <cell r="E530" t="str">
            <v>431.3</v>
          </cell>
          <cell r="F530" t="str">
            <v>56299 Fertilizers, n.e.s., (imports only)</v>
          </cell>
        </row>
        <row r="531">
          <cell r="C531" t="str">
            <v>431.22</v>
          </cell>
          <cell r="E531" t="str">
            <v>017.2</v>
          </cell>
          <cell r="F531" t="str">
            <v>57111 Polyethylene, having a specific gravity of less than 0.94, in primary forms</v>
          </cell>
        </row>
        <row r="532">
          <cell r="C532" t="str">
            <v>091.01</v>
          </cell>
          <cell r="E532" t="str">
            <v>098.11</v>
          </cell>
          <cell r="F532" t="str">
            <v>27897 Bitumen and asphalt, natural; asphaltites and asphaltic rocks</v>
          </cell>
        </row>
        <row r="533">
          <cell r="C533" t="str">
            <v>091.09</v>
          </cell>
          <cell r="E533" t="str">
            <v>017.3</v>
          </cell>
          <cell r="F533" t="str">
            <v>27898 Vermiculite, perlite and chlorites, unexpanded</v>
          </cell>
        </row>
        <row r="534">
          <cell r="C534" t="str">
            <v>431.1</v>
          </cell>
          <cell r="E534" t="str">
            <v>017.4</v>
          </cell>
          <cell r="F534" t="str">
            <v>56296 Fertilizers, incl those of animal or veg origin and mineral or chem elements, in tablets, etc. or in packages weighing not over 10 kg, (imports only)</v>
          </cell>
        </row>
        <row r="535">
          <cell r="C535" t="str">
            <v>512.22</v>
          </cell>
          <cell r="E535" t="str">
            <v>017.4</v>
          </cell>
          <cell r="F535" t="str">
            <v>58225 Plates, sheets, film, foil and strip of acrylic polymers, not self-adhesive and not reinforced, laminated, etc.</v>
          </cell>
        </row>
        <row r="536">
          <cell r="C536" t="str">
            <v>431.41</v>
          </cell>
          <cell r="E536" t="str">
            <v>017.4</v>
          </cell>
          <cell r="F536" t="str">
            <v>57291 Styrene-acrylonitrile (san) copolymers, in primary forms</v>
          </cell>
        </row>
        <row r="537">
          <cell r="C537" t="str">
            <v>431.42</v>
          </cell>
          <cell r="E537" t="str">
            <v>017.5</v>
          </cell>
          <cell r="F537" t="str">
            <v>57292 Acrylonitrile-butadiene-styrene (abs) copolymers, in primary forms</v>
          </cell>
        </row>
        <row r="538">
          <cell r="C538" t="str">
            <v>431.33</v>
          </cell>
          <cell r="E538" t="str">
            <v>017.5</v>
          </cell>
          <cell r="F538" t="str">
            <v>57219 Polystyrene, other than expansible, in primary forms</v>
          </cell>
        </row>
        <row r="539">
          <cell r="C539" t="str">
            <v>017.2</v>
          </cell>
          <cell r="E539" t="str">
            <v>017.5</v>
          </cell>
          <cell r="F539" t="str">
            <v>03423 Tunas, skipjack or stripe-bellied bonito, frozen, (excluding livers and roes)</v>
          </cell>
        </row>
        <row r="540">
          <cell r="C540" t="str">
            <v>098.11</v>
          </cell>
          <cell r="E540" t="str">
            <v>017.6</v>
          </cell>
          <cell r="F540" t="str">
            <v>27899 Mineral substances, n.e.s.</v>
          </cell>
        </row>
        <row r="541">
          <cell r="C541" t="str">
            <v>017.3</v>
          </cell>
          <cell r="E541" t="str">
            <v>017.9</v>
          </cell>
          <cell r="F541" t="str">
            <v>03424 Herrings, sardines, sardinella, brislings or sprats, frozen (excluding livers and roes)</v>
          </cell>
        </row>
        <row r="542">
          <cell r="C542" t="str">
            <v>017.4</v>
          </cell>
          <cell r="E542" t="str">
            <v>017.1</v>
          </cell>
          <cell r="F542" t="str">
            <v>03425 Cod, frozen (excluding livers and roes)</v>
          </cell>
        </row>
        <row r="543">
          <cell r="C543" t="str">
            <v>017.4</v>
          </cell>
          <cell r="E543" t="str">
            <v>037.11</v>
          </cell>
          <cell r="F543" t="str">
            <v>03426 Mackerel (scrombrids), frozen (excluding livers and roes)</v>
          </cell>
        </row>
        <row r="544">
          <cell r="C544" t="str">
            <v>017.4</v>
          </cell>
          <cell r="E544" t="str">
            <v>037.12</v>
          </cell>
          <cell r="F544" t="str">
            <v>03427 Hake, frozen (excluding livers and roes)</v>
          </cell>
        </row>
        <row r="545">
          <cell r="C545" t="str">
            <v>017.5</v>
          </cell>
          <cell r="E545" t="str">
            <v>037.12</v>
          </cell>
          <cell r="F545" t="str">
            <v>03428 Fish, n.e.s., frozen (excluding livers and roes)</v>
          </cell>
        </row>
        <row r="546">
          <cell r="C546" t="str">
            <v>017.5</v>
          </cell>
          <cell r="E546" t="str">
            <v>037.13</v>
          </cell>
          <cell r="F546" t="str">
            <v>03429 Fish livers and roes, frozen</v>
          </cell>
        </row>
        <row r="547">
          <cell r="C547" t="str">
            <v>017.5</v>
          </cell>
          <cell r="E547" t="str">
            <v>037.14</v>
          </cell>
          <cell r="F547" t="str">
            <v>03440 Fish fillets, frozen</v>
          </cell>
        </row>
        <row r="548">
          <cell r="C548" t="str">
            <v>017.6</v>
          </cell>
          <cell r="E548" t="str">
            <v>037.15</v>
          </cell>
          <cell r="F548" t="str">
            <v>03451 Fish fillets and other fish meat, fresh or chilled</v>
          </cell>
        </row>
        <row r="549">
          <cell r="C549" t="str">
            <v>017.9</v>
          </cell>
          <cell r="E549" t="str">
            <v>037.15</v>
          </cell>
          <cell r="F549" t="str">
            <v>03455 Fish meat (other than fillets), frozen</v>
          </cell>
        </row>
        <row r="550">
          <cell r="C550" t="str">
            <v>017.1</v>
          </cell>
          <cell r="E550" t="str">
            <v>037.16</v>
          </cell>
          <cell r="F550" t="str">
            <v>03422 Flat fish, frozen (excluding livers and roes)</v>
          </cell>
        </row>
        <row r="551">
          <cell r="C551" t="str">
            <v>037.11</v>
          </cell>
          <cell r="E551" t="str">
            <v>037.17</v>
          </cell>
          <cell r="F551" t="str">
            <v>05776 Walnuts, fresh or dried, whether or not shelled or peeled</v>
          </cell>
        </row>
        <row r="552">
          <cell r="C552" t="str">
            <v>037.12</v>
          </cell>
          <cell r="E552" t="str">
            <v>037.21</v>
          </cell>
          <cell r="F552" t="str">
            <v>05777 Chestnuts, fresh or dried, whether or not shelled or peeled</v>
          </cell>
        </row>
        <row r="553">
          <cell r="C553" t="str">
            <v>037.12</v>
          </cell>
          <cell r="E553" t="str">
            <v>037.21</v>
          </cell>
          <cell r="F553" t="str">
            <v>05778 Pistachios, fresh or dried, whether or not shelled or peeled</v>
          </cell>
        </row>
        <row r="554">
          <cell r="C554" t="str">
            <v>037.13</v>
          </cell>
          <cell r="E554" t="str">
            <v>037.21</v>
          </cell>
          <cell r="F554" t="str">
            <v>05779 Edible nuts (excluding mixtures), fresh or dried, n.e.s., whether or not shelled or peeled</v>
          </cell>
        </row>
        <row r="555">
          <cell r="C555" t="str">
            <v>037.14</v>
          </cell>
          <cell r="E555" t="str">
            <v>037.21</v>
          </cell>
          <cell r="F555" t="str">
            <v>05791 Melons (including watermelons) and papaws (papayas), fresh</v>
          </cell>
        </row>
        <row r="556">
          <cell r="C556" t="str">
            <v>037.15</v>
          </cell>
          <cell r="E556" t="str">
            <v>037.22</v>
          </cell>
          <cell r="F556" t="str">
            <v>05792 Pears and quinces, fresh</v>
          </cell>
        </row>
        <row r="557">
          <cell r="C557" t="str">
            <v>037.15</v>
          </cell>
          <cell r="E557" t="str">
            <v>061.11</v>
          </cell>
          <cell r="F557" t="str">
            <v>05793 Stone fruit, n.e.s., fresh</v>
          </cell>
        </row>
        <row r="558">
          <cell r="C558" t="str">
            <v>037.16</v>
          </cell>
          <cell r="E558" t="str">
            <v>061.12</v>
          </cell>
          <cell r="F558" t="str">
            <v>05794 Berries, fresh</v>
          </cell>
        </row>
        <row r="559">
          <cell r="C559" t="str">
            <v>037.17</v>
          </cell>
          <cell r="E559" t="str">
            <v>061.21</v>
          </cell>
          <cell r="F559" t="str">
            <v>05795 Pineapples, fresh or dried</v>
          </cell>
        </row>
        <row r="560">
          <cell r="C560" t="str">
            <v>037.21</v>
          </cell>
          <cell r="E560" t="str">
            <v>061.29</v>
          </cell>
          <cell r="F560" t="str">
            <v>05796 Dates, fresh or dried</v>
          </cell>
        </row>
        <row r="561">
          <cell r="C561" t="str">
            <v>037.21</v>
          </cell>
          <cell r="E561" t="str">
            <v>061.91</v>
          </cell>
          <cell r="F561" t="str">
            <v>05797 Avocados, guavas, mangoes and mangosteens, fresh or dried</v>
          </cell>
        </row>
        <row r="562">
          <cell r="C562" t="str">
            <v>037.21</v>
          </cell>
          <cell r="E562" t="str">
            <v>061.91</v>
          </cell>
          <cell r="F562" t="str">
            <v>05798 Fruit, fresh, n.e.s.</v>
          </cell>
        </row>
        <row r="563">
          <cell r="C563" t="str">
            <v>037.21</v>
          </cell>
          <cell r="E563" t="str">
            <v>061.92</v>
          </cell>
          <cell r="F563" t="str">
            <v>05799 Fruit, dried, n.e.s., and mixtures, n.e.s., of nuts (not including oil nuts) or dried fruit</v>
          </cell>
        </row>
        <row r="564">
          <cell r="C564" t="str">
            <v>037.22</v>
          </cell>
          <cell r="E564" t="str">
            <v>061.93</v>
          </cell>
          <cell r="F564" t="str">
            <v>05810 Jams, fruit jellies, marmalades, fruit or nut puree and fruit or nut pastes, being cooked preparations, not including homogenized preparations</v>
          </cell>
        </row>
        <row r="565">
          <cell r="C565" t="str">
            <v>061.11</v>
          </cell>
          <cell r="E565" t="str">
            <v>061.94</v>
          </cell>
          <cell r="F565" t="str">
            <v>26332 Cotton garnetted stock</v>
          </cell>
        </row>
        <row r="566">
          <cell r="C566" t="str">
            <v>061.12</v>
          </cell>
          <cell r="E566" t="str">
            <v>061.95</v>
          </cell>
          <cell r="F566" t="str">
            <v>26339 Cotton waste, n.e.s.</v>
          </cell>
        </row>
        <row r="567">
          <cell r="C567" t="str">
            <v>061.21</v>
          </cell>
          <cell r="E567" t="str">
            <v>061.96</v>
          </cell>
          <cell r="F567" t="str">
            <v>26340 Cotton, carded or combed</v>
          </cell>
        </row>
        <row r="568">
          <cell r="C568" t="str">
            <v>061.29</v>
          </cell>
          <cell r="E568" t="str">
            <v>061.99</v>
          </cell>
          <cell r="F568" t="str">
            <v>26410 Jute and other textile bast fibers, raw or retted</v>
          </cell>
        </row>
        <row r="569">
          <cell r="C569" t="str">
            <v>061.91</v>
          </cell>
          <cell r="E569" t="str">
            <v>061.51</v>
          </cell>
          <cell r="F569" t="str">
            <v>26513 Flax tow and waste (including yarn waste and garnetted stock)</v>
          </cell>
        </row>
        <row r="570">
          <cell r="C570" t="str">
            <v>061.91</v>
          </cell>
          <cell r="E570" t="str">
            <v>061.59</v>
          </cell>
          <cell r="F570" t="str">
            <v>26521 True hemp, raw or retted</v>
          </cell>
        </row>
        <row r="571">
          <cell r="C571" t="str">
            <v>061.92</v>
          </cell>
          <cell r="E571" t="str">
            <v>062.21</v>
          </cell>
          <cell r="F571" t="str">
            <v>26529 True hemp textile fibers, processed but not spun; tow and waste of true hemp (including yarn waste and garnetted stock)</v>
          </cell>
        </row>
        <row r="572">
          <cell r="C572" t="str">
            <v>061.93</v>
          </cell>
          <cell r="E572" t="str">
            <v>062.29</v>
          </cell>
          <cell r="F572" t="str">
            <v>26541 Sisal and other textile fibers of the genus agave, raw</v>
          </cell>
        </row>
        <row r="573">
          <cell r="C573" t="str">
            <v>061.94</v>
          </cell>
          <cell r="E573" t="str">
            <v>072.1</v>
          </cell>
          <cell r="F573" t="str">
            <v>26549 Sisal and other textile fibers of the genus agave, processed but not spun; tow and waste of these fibers (including yarn waste and garnetted stock)</v>
          </cell>
        </row>
        <row r="574">
          <cell r="C574" t="str">
            <v>061.95</v>
          </cell>
          <cell r="E574" t="str">
            <v>072.5</v>
          </cell>
          <cell r="F574" t="str">
            <v>26551 Abaca (manila hemp or musa textilis nee), raw</v>
          </cell>
        </row>
        <row r="575">
          <cell r="C575" t="str">
            <v>061.96</v>
          </cell>
          <cell r="E575" t="str">
            <v>072.31</v>
          </cell>
          <cell r="F575" t="str">
            <v>26559 Abaca (manila hemp or musa textilis nee), processed but not spun; tow, noils and waste of these fibers (including yarn waste and garnetted stock)</v>
          </cell>
        </row>
        <row r="576">
          <cell r="C576" t="str">
            <v>061.99</v>
          </cell>
          <cell r="E576" t="str">
            <v>072.32</v>
          </cell>
          <cell r="F576" t="str">
            <v>26571 Coconut fibers (coir), raw</v>
          </cell>
        </row>
        <row r="577">
          <cell r="C577" t="str">
            <v>061.51</v>
          </cell>
          <cell r="E577" t="str">
            <v>072.4</v>
          </cell>
          <cell r="F577" t="str">
            <v>26490 Jute and other textile bast fibers, n.e.s. processed but not spun; tow and waste of these fibers (including yarn waste and garnetted stock)</v>
          </cell>
        </row>
        <row r="578">
          <cell r="C578" t="str">
            <v>061.59</v>
          </cell>
          <cell r="E578" t="str">
            <v>072.2</v>
          </cell>
          <cell r="F578" t="str">
            <v>26511 Flax, raw or retted</v>
          </cell>
        </row>
        <row r="579">
          <cell r="C579" t="str">
            <v>062.21</v>
          </cell>
          <cell r="E579" t="str">
            <v>073.1</v>
          </cell>
          <cell r="F579" t="str">
            <v>26589 Vegetable textile fibers n.e.s., processed but not spun; tow, noils and waste of these fibers (including yarn waste and garnetted stock)</v>
          </cell>
        </row>
        <row r="580">
          <cell r="C580" t="str">
            <v>062.29</v>
          </cell>
          <cell r="E580" t="str">
            <v>073.2</v>
          </cell>
          <cell r="F580" t="str">
            <v>26651 Synthetic staple fibers of nylon or other polyamides, not carded, combed or otherwise processed for spinning</v>
          </cell>
        </row>
        <row r="581">
          <cell r="C581" t="str">
            <v>072.1</v>
          </cell>
          <cell r="E581" t="str">
            <v>073.3</v>
          </cell>
          <cell r="F581" t="str">
            <v>26672 Synthetic staple fibers of polyesters, carded, combed or otherwise processed for spinning</v>
          </cell>
        </row>
        <row r="582">
          <cell r="C582" t="str">
            <v>072.5</v>
          </cell>
          <cell r="E582" t="str">
            <v>073.3</v>
          </cell>
          <cell r="F582" t="str">
            <v>26713 Artificial staple fibers, carded, combed or otherwise processed for spinning</v>
          </cell>
        </row>
        <row r="583">
          <cell r="C583" t="str">
            <v>072.31</v>
          </cell>
          <cell r="E583" t="str">
            <v>073.9</v>
          </cell>
          <cell r="F583" t="str">
            <v>26679 Synthetic staple fibers, n.e.s., carded, combed or otherwise processed for spinning</v>
          </cell>
        </row>
        <row r="584">
          <cell r="C584" t="str">
            <v>072.32</v>
          </cell>
          <cell r="E584" t="str">
            <v>098.93</v>
          </cell>
          <cell r="F584" t="str">
            <v>26711 Artificial staple fibers, not carded, combed or otherwise processed for spinning</v>
          </cell>
        </row>
        <row r="585">
          <cell r="C585" t="str">
            <v>072.4</v>
          </cell>
          <cell r="E585" t="str">
            <v>048.5</v>
          </cell>
          <cell r="F585" t="str">
            <v>26712 Artificial filament tow</v>
          </cell>
        </row>
        <row r="586">
          <cell r="C586" t="str">
            <v>072.2</v>
          </cell>
          <cell r="E586" t="str">
            <v>098.94</v>
          </cell>
          <cell r="F586" t="str">
            <v>26673 Synthetic staple fiber of acrylic or modacrylic, carded, combed or otherwise processed for spinning</v>
          </cell>
        </row>
        <row r="587">
          <cell r="C587" t="str">
            <v>073.1</v>
          </cell>
          <cell r="E587" t="str">
            <v>048.3</v>
          </cell>
          <cell r="F587" t="str">
            <v>26721 Waste (including noils, yarn waste and garnetted stock), of synthetic fibers</v>
          </cell>
        </row>
        <row r="588">
          <cell r="C588" t="str">
            <v>073.2</v>
          </cell>
          <cell r="E588" t="str">
            <v>048.3</v>
          </cell>
          <cell r="F588" t="str">
            <v>26722 Waste (including noils, yarn waste and garnetted stock), of artificiail fibers</v>
          </cell>
        </row>
        <row r="589">
          <cell r="C589" t="str">
            <v>073.3</v>
          </cell>
          <cell r="E589" t="str">
            <v>098.91</v>
          </cell>
          <cell r="F589" t="str">
            <v>26811 Shorn wool, greasy (including fleece-washed wool), not carded or combed</v>
          </cell>
        </row>
        <row r="590">
          <cell r="C590" t="str">
            <v>073.3</v>
          </cell>
          <cell r="E590" t="str">
            <v>098.91</v>
          </cell>
          <cell r="F590" t="str">
            <v>26819 Wool, greasy, other than shorn wool (including fleece-washed wool), not carded or combed</v>
          </cell>
        </row>
        <row r="591">
          <cell r="C591" t="str">
            <v>073.9</v>
          </cell>
          <cell r="E591" t="str">
            <v>098.91</v>
          </cell>
          <cell r="F591" t="str">
            <v>26821 Wool, degreased, not carbonized, not carded or combed</v>
          </cell>
        </row>
        <row r="592">
          <cell r="C592" t="str">
            <v>098.93</v>
          </cell>
          <cell r="E592" t="str">
            <v>056.45</v>
          </cell>
          <cell r="F592" t="str">
            <v>28510 Aluminum ores and concentrates</v>
          </cell>
        </row>
        <row r="593">
          <cell r="C593" t="str">
            <v>048.5</v>
          </cell>
          <cell r="E593" t="str">
            <v>048.11</v>
          </cell>
          <cell r="F593" t="str">
            <v>07220 Cocoa powder not containing added sugar or other sweetening matter</v>
          </cell>
        </row>
        <row r="594">
          <cell r="C594" t="str">
            <v>098.94</v>
          </cell>
          <cell r="E594" t="str">
            <v>048.11</v>
          </cell>
          <cell r="F594" t="str">
            <v>28520 Alumina (aluminum oxide)</v>
          </cell>
        </row>
        <row r="595">
          <cell r="C595" t="str">
            <v>048.3</v>
          </cell>
          <cell r="E595" t="str">
            <v>048.12</v>
          </cell>
          <cell r="F595" t="str">
            <v>07111 Coffee, not roasted, not decaffeinated</v>
          </cell>
        </row>
        <row r="596">
          <cell r="C596" t="str">
            <v>048.3</v>
          </cell>
          <cell r="E596" t="str">
            <v>048.12</v>
          </cell>
          <cell r="F596" t="str">
            <v>07112 Coffee, not roasted, decaffeinated</v>
          </cell>
        </row>
        <row r="597">
          <cell r="C597" t="str">
            <v>098.91</v>
          </cell>
          <cell r="E597" t="str">
            <v>048.41</v>
          </cell>
          <cell r="F597" t="str">
            <v>28322 Cement copper (precipitated copper)</v>
          </cell>
        </row>
        <row r="598">
          <cell r="C598" t="str">
            <v>098.91</v>
          </cell>
          <cell r="E598" t="str">
            <v>048.42</v>
          </cell>
          <cell r="F598" t="str">
            <v>28410 Nickel ores and concentrates</v>
          </cell>
        </row>
        <row r="599">
          <cell r="C599" t="str">
            <v>098.91</v>
          </cell>
          <cell r="E599" t="str">
            <v>048.42</v>
          </cell>
          <cell r="F599" t="str">
            <v>28421 Nickel mattes</v>
          </cell>
        </row>
        <row r="600">
          <cell r="C600" t="str">
            <v>056.45</v>
          </cell>
          <cell r="E600" t="str">
            <v>048.42</v>
          </cell>
          <cell r="F600" t="str">
            <v>11102 Waters (including mineral and aerated waters) containing added sugar or other sweetening matter or flavored, and other nonalcoholic beverages, n.e.s.</v>
          </cell>
        </row>
        <row r="601">
          <cell r="C601" t="str">
            <v>048.11</v>
          </cell>
          <cell r="E601" t="str">
            <v>048.41</v>
          </cell>
          <cell r="F601" t="str">
            <v>06159 Beet sugar molasses and other molasses (e.g. corn molasses) resulting from the extraction or refining of sugar</v>
          </cell>
        </row>
        <row r="602">
          <cell r="C602" t="str">
            <v>048.11</v>
          </cell>
          <cell r="E602" t="str">
            <v>048.49</v>
          </cell>
          <cell r="F602" t="str">
            <v>06160 Natural honey</v>
          </cell>
        </row>
        <row r="603">
          <cell r="C603" t="str">
            <v>048.12</v>
          </cell>
          <cell r="E603" t="str">
            <v>056.71</v>
          </cell>
          <cell r="F603" t="str">
            <v>06191 Lactose and lactose syrup</v>
          </cell>
        </row>
        <row r="604">
          <cell r="C604" t="str">
            <v>048.12</v>
          </cell>
          <cell r="E604" t="str">
            <v>056.71</v>
          </cell>
          <cell r="F604" t="str">
            <v>06192 Maple sugar and maple syrup</v>
          </cell>
        </row>
        <row r="605">
          <cell r="C605" t="str">
            <v>048.41</v>
          </cell>
          <cell r="E605" t="str">
            <v>056.72</v>
          </cell>
          <cell r="F605" t="str">
            <v>07113 Coffee husks and skins</v>
          </cell>
        </row>
        <row r="606">
          <cell r="C606" t="str">
            <v>048.42</v>
          </cell>
          <cell r="E606" t="str">
            <v>056.73</v>
          </cell>
          <cell r="F606" t="str">
            <v>07131 Extracts, essences and concentrates of coffee and preparations with a basis of these products or with a basis of coffee</v>
          </cell>
        </row>
        <row r="607">
          <cell r="C607" t="str">
            <v>048.42</v>
          </cell>
          <cell r="E607" t="str">
            <v>056.74</v>
          </cell>
          <cell r="F607" t="str">
            <v>07132 Coffee substitutes containing coffee in any proportion; coffee husks and skins</v>
          </cell>
        </row>
        <row r="608">
          <cell r="C608" t="str">
            <v>048.42</v>
          </cell>
          <cell r="E608" t="str">
            <v>056.74</v>
          </cell>
          <cell r="F608" t="str">
            <v>07133 Roasted chicory and other roasted coffee substitutes (not containing coffee) and extracts, essences and concentrates thereof</v>
          </cell>
        </row>
        <row r="609">
          <cell r="C609" t="str">
            <v>048.41</v>
          </cell>
          <cell r="E609" t="str">
            <v>056.74</v>
          </cell>
          <cell r="F609" t="str">
            <v>07120 Coffee, roasted</v>
          </cell>
        </row>
        <row r="610">
          <cell r="C610" t="str">
            <v>048.49</v>
          </cell>
          <cell r="E610" t="str">
            <v>056.61</v>
          </cell>
          <cell r="F610" t="str">
            <v>07210 Cocoa beans, whole or broken, raw or roasted</v>
          </cell>
        </row>
        <row r="611">
          <cell r="C611" t="str">
            <v>056.71</v>
          </cell>
          <cell r="E611" t="str">
            <v>056.69</v>
          </cell>
          <cell r="F611" t="str">
            <v>11230 Beer made from malt (including ale, stout and porter)</v>
          </cell>
        </row>
        <row r="612">
          <cell r="C612" t="str">
            <v>056.71</v>
          </cell>
          <cell r="E612" t="str">
            <v>098.12</v>
          </cell>
          <cell r="F612" t="str">
            <v>11241 Whiskey</v>
          </cell>
        </row>
        <row r="613">
          <cell r="C613" t="str">
            <v>056.72</v>
          </cell>
          <cell r="E613" t="str">
            <v>056.76</v>
          </cell>
          <cell r="F613" t="str">
            <v>11242 Spirits obtained by distilling grape wine or grape marc</v>
          </cell>
        </row>
        <row r="614">
          <cell r="C614" t="str">
            <v>056.73</v>
          </cell>
          <cell r="E614" t="str">
            <v>056.79</v>
          </cell>
          <cell r="F614" t="str">
            <v>11243 Compound alcoholic preparations of a kind used for the manufacture of beverages</v>
          </cell>
        </row>
        <row r="615">
          <cell r="C615" t="str">
            <v>056.74</v>
          </cell>
          <cell r="E615" t="str">
            <v>056.79</v>
          </cell>
          <cell r="F615" t="str">
            <v>11244 Rum and tafia</v>
          </cell>
        </row>
        <row r="616">
          <cell r="C616" t="str">
            <v>056.74</v>
          </cell>
          <cell r="E616" t="str">
            <v>056.79</v>
          </cell>
          <cell r="F616" t="str">
            <v>11245 Gin and geneva</v>
          </cell>
        </row>
        <row r="617">
          <cell r="C617" t="str">
            <v>056.74</v>
          </cell>
          <cell r="E617" t="str">
            <v>056.79</v>
          </cell>
          <cell r="F617" t="str">
            <v>11249 Spirits and distilled alcoholic beverages, n.e.s.</v>
          </cell>
        </row>
        <row r="618">
          <cell r="C618" t="str">
            <v>056.61</v>
          </cell>
          <cell r="E618" t="str">
            <v>056.79</v>
          </cell>
          <cell r="F618" t="str">
            <v>11217 Wine of fresh grapes (other than sparkling wine); grape must with fermentation arrested by the addition of alcohol</v>
          </cell>
        </row>
        <row r="619">
          <cell r="C619" t="str">
            <v>056.69</v>
          </cell>
          <cell r="E619" t="str">
            <v>056.77</v>
          </cell>
          <cell r="F619" t="str">
            <v>11220 Fermented beverages, n.e.s. (including cider, perry and mead)</v>
          </cell>
        </row>
        <row r="620">
          <cell r="C620" t="str">
            <v>098.12</v>
          </cell>
          <cell r="E620" t="str">
            <v>056.79</v>
          </cell>
          <cell r="F620" t="str">
            <v>28140 Roasted iron pyrites (pyrites cinders), whether or not agglomerated</v>
          </cell>
        </row>
        <row r="621">
          <cell r="C621" t="str">
            <v>056.76</v>
          </cell>
          <cell r="E621" t="str">
            <v>056.79</v>
          </cell>
          <cell r="F621" t="str">
            <v>12110 Tobacco, not stemmed/stripped</v>
          </cell>
        </row>
        <row r="622">
          <cell r="C622" t="str">
            <v>056.79</v>
          </cell>
          <cell r="E622" t="str">
            <v>062.1</v>
          </cell>
          <cell r="F622" t="str">
            <v>12130 Tobacco refuse</v>
          </cell>
        </row>
        <row r="623">
          <cell r="C623" t="str">
            <v>056.79</v>
          </cell>
          <cell r="E623" t="str">
            <v>098.13</v>
          </cell>
          <cell r="F623" t="str">
            <v>12210 Cigars, cheroots and cigarillos, containing tobacco</v>
          </cell>
        </row>
        <row r="624">
          <cell r="C624" t="str">
            <v>056.79</v>
          </cell>
          <cell r="E624" t="str">
            <v>058.1</v>
          </cell>
          <cell r="F624" t="str">
            <v>12220 Cigarettes containing tobacco</v>
          </cell>
        </row>
        <row r="625">
          <cell r="C625" t="str">
            <v>056.79</v>
          </cell>
          <cell r="E625" t="str">
            <v>058.1</v>
          </cell>
          <cell r="F625" t="str">
            <v>12231 Cigars, cheroots, cigarillos and cigarettes, of tobacco substitutes</v>
          </cell>
        </row>
        <row r="626">
          <cell r="C626" t="str">
            <v>056.79</v>
          </cell>
          <cell r="E626" t="str">
            <v>058.92</v>
          </cell>
          <cell r="F626" t="str">
            <v>12232 Smoking tobacco, whether or not containing tobacco substitutes</v>
          </cell>
        </row>
        <row r="627">
          <cell r="C627" t="str">
            <v>056.77</v>
          </cell>
          <cell r="E627" t="str">
            <v>058.92</v>
          </cell>
          <cell r="F627" t="str">
            <v>12120 Tobacco, wholly or partly stemmed/stripped</v>
          </cell>
        </row>
        <row r="628">
          <cell r="C628" t="str">
            <v>056.79</v>
          </cell>
          <cell r="E628" t="str">
            <v>058.93</v>
          </cell>
          <cell r="F628" t="str">
            <v>12239 Manufactured tobacco, extracts and essence, n.e.s.</v>
          </cell>
        </row>
        <row r="629">
          <cell r="C629" t="str">
            <v>062.1</v>
          </cell>
          <cell r="E629" t="str">
            <v>058.94</v>
          </cell>
          <cell r="F629" t="str">
            <v>26579 Coconut fibers (coir), processed but not spun; tow, noils and waste of the se fibers (including yarn waste and garnetted stock)</v>
          </cell>
        </row>
        <row r="630">
          <cell r="C630" t="str">
            <v>098.13</v>
          </cell>
          <cell r="E630" t="str">
            <v>058.96</v>
          </cell>
          <cell r="F630" t="str">
            <v>28150 Iron ore and concentrates, not agglomerated</v>
          </cell>
        </row>
        <row r="631">
          <cell r="C631" t="str">
            <v>058.1</v>
          </cell>
          <cell r="E631" t="str">
            <v>058.95</v>
          </cell>
          <cell r="F631" t="str">
            <v>24501 Fuel wood, in logs, in billets, in twigs, in faggots or in similar forms (excluding wood waste)</v>
          </cell>
        </row>
        <row r="632">
          <cell r="C632" t="str">
            <v>058.1</v>
          </cell>
          <cell r="E632" t="str">
            <v>058.95</v>
          </cell>
          <cell r="F632" t="str">
            <v>24502 Wood charcoal (including shell or nut charcoal), whether or not agglomerat ed</v>
          </cell>
        </row>
        <row r="633">
          <cell r="C633" t="str">
            <v>058.92</v>
          </cell>
          <cell r="E633" t="str">
            <v>058.95</v>
          </cell>
          <cell r="F633" t="str">
            <v>24752 Nonconiferous wood, n.e.s., in the rough or roughly squared, but not treated with paint, stains or preservatives</v>
          </cell>
        </row>
        <row r="634">
          <cell r="C634" t="str">
            <v>058.92</v>
          </cell>
          <cell r="E634" t="str">
            <v>058.96</v>
          </cell>
          <cell r="F634" t="str">
            <v>24811 Railway or tramway sleepers (cross-ties) of wood, not impregnated</v>
          </cell>
        </row>
        <row r="635">
          <cell r="C635" t="str">
            <v>058.93</v>
          </cell>
          <cell r="E635" t="str">
            <v>058.96</v>
          </cell>
          <cell r="F635" t="str">
            <v>24819 Railway or tramway sleepers (cross-ties) of wood, n.e.s.</v>
          </cell>
        </row>
        <row r="636">
          <cell r="C636" t="str">
            <v>058.94</v>
          </cell>
          <cell r="E636" t="str">
            <v>058.97</v>
          </cell>
          <cell r="F636" t="str">
            <v>24820 Wood of coniferous species, sawn or chipped lengthwise, sliced or peeled, whether or not planed, sanded or finger-jointed, over 6 mm thick</v>
          </cell>
        </row>
        <row r="637">
          <cell r="C637" t="str">
            <v>058.96</v>
          </cell>
          <cell r="E637" t="str">
            <v>058.96</v>
          </cell>
          <cell r="F637" t="str">
            <v>25111 Waste and scrap of unbleached kraft paper or paperboard or of corrugated paper of paperboard</v>
          </cell>
        </row>
        <row r="638">
          <cell r="C638" t="str">
            <v>058.95</v>
          </cell>
          <cell r="E638" t="str">
            <v>059.1</v>
          </cell>
          <cell r="F638" t="str">
            <v>24830 Coniferous wood (including strips etc. for parquet flooring, unassembled), continuously shaped (grooved, etc.) along any of its edges or faces</v>
          </cell>
        </row>
        <row r="639">
          <cell r="C639" t="str">
            <v>058.95</v>
          </cell>
          <cell r="E639" t="str">
            <v>059.1</v>
          </cell>
          <cell r="F639" t="str">
            <v>24840 Wood of nonconiferous species, sawn or chipped lengthwise, sliced or peele d, whether or not planed, sanded or finger-jointed, over 6 mm thick</v>
          </cell>
        </row>
        <row r="640">
          <cell r="C640" t="str">
            <v>058.95</v>
          </cell>
          <cell r="E640" t="str">
            <v>059.1</v>
          </cell>
          <cell r="F640" t="str">
            <v>24850 Nonconiferous wood (including strips etc. for parquet flooring, unassembled) continously shaped (grooved, etc.) along any of its edges or faces</v>
          </cell>
        </row>
        <row r="641">
          <cell r="C641" t="str">
            <v>058.96</v>
          </cell>
          <cell r="E641" t="str">
            <v>059.2</v>
          </cell>
          <cell r="F641" t="str">
            <v>25112 Waste and scrap of other paper of paperboard made mainly of bleached chemical pulp, not colored in the mass</v>
          </cell>
        </row>
        <row r="642">
          <cell r="C642" t="str">
            <v>058.96</v>
          </cell>
          <cell r="E642" t="str">
            <v>059.2</v>
          </cell>
          <cell r="F642" t="str">
            <v>25113 Waste and scrap of paper of paperboard made mainly of mechanical pulp (e.g., newspapers, journals and similar printed matter)</v>
          </cell>
        </row>
        <row r="643">
          <cell r="C643" t="str">
            <v>058.97</v>
          </cell>
          <cell r="E643" t="str">
            <v>059.3</v>
          </cell>
          <cell r="F643" t="str">
            <v>25120 Mechanical wood pulp</v>
          </cell>
        </row>
        <row r="644">
          <cell r="C644" t="str">
            <v>058.96</v>
          </cell>
          <cell r="E644" t="str">
            <v>059.3</v>
          </cell>
          <cell r="F644" t="str">
            <v>25119 Waste and scrap of paper and paperboard, n.e.s. (including unsorted waste and scrap)</v>
          </cell>
        </row>
        <row r="645">
          <cell r="C645" t="str">
            <v>059.1</v>
          </cell>
          <cell r="E645" t="str">
            <v>059.91</v>
          </cell>
          <cell r="F645" t="str">
            <v>25130 Chemical wood pulp, dissolving grades</v>
          </cell>
        </row>
        <row r="646">
          <cell r="C646" t="str">
            <v>059.1</v>
          </cell>
          <cell r="E646" t="str">
            <v>059.91</v>
          </cell>
          <cell r="F646" t="str">
            <v>25141 Chemical wood pulp, coniferous, soda or sulfate, other than dissolving grades, unbleached</v>
          </cell>
        </row>
        <row r="647">
          <cell r="C647" t="str">
            <v>059.1</v>
          </cell>
          <cell r="E647" t="str">
            <v>059.92</v>
          </cell>
          <cell r="F647" t="str">
            <v>25142 Chemical wood pulp, nonconiferous, soda or sulfate, other than dissolving grades, unbleached</v>
          </cell>
        </row>
        <row r="648">
          <cell r="C648" t="str">
            <v>059.2</v>
          </cell>
          <cell r="E648" t="str">
            <v>059.93</v>
          </cell>
          <cell r="F648" t="str">
            <v>25151 Chemical wood pulp, coniferous, soda or sulfate, semibleached or bleached (other than dissolving grades)</v>
          </cell>
        </row>
        <row r="649">
          <cell r="C649" t="str">
            <v>059.2</v>
          </cell>
          <cell r="E649" t="str">
            <v>059.93</v>
          </cell>
          <cell r="F649" t="str">
            <v>25152 Chemical wood pulp, nonconiferous, soda or sulfate, semibleached or bleached (other than dissolving grades)</v>
          </cell>
        </row>
        <row r="650">
          <cell r="C650" t="str">
            <v>059.3</v>
          </cell>
          <cell r="E650" t="str">
            <v>059.94</v>
          </cell>
          <cell r="F650" t="str">
            <v>25161 Chemical wood pulp, sulfite (other than dissolving grades), unbleached</v>
          </cell>
        </row>
        <row r="651">
          <cell r="C651" t="str">
            <v>059.3</v>
          </cell>
          <cell r="E651" t="str">
            <v>059.94</v>
          </cell>
          <cell r="F651" t="str">
            <v>25162 Chemical wood pulp, sulfite (other than dissolving grades), semibleached or bleached</v>
          </cell>
        </row>
        <row r="652">
          <cell r="C652" t="str">
            <v>059.91</v>
          </cell>
          <cell r="E652" t="str">
            <v>059.95</v>
          </cell>
          <cell r="F652" t="str">
            <v>25191 Semichemical wood pulp</v>
          </cell>
        </row>
        <row r="653">
          <cell r="C653" t="str">
            <v>059.91</v>
          </cell>
          <cell r="E653" t="str">
            <v>059.96</v>
          </cell>
          <cell r="F653" t="str">
            <v>25192 Pulps of fibrous cellulosic material, other than semichemical wood pulp</v>
          </cell>
        </row>
        <row r="654">
          <cell r="C654" t="str">
            <v>059.92</v>
          </cell>
          <cell r="E654" t="str">
            <v>071.31</v>
          </cell>
          <cell r="F654" t="str">
            <v>26130 Raw silk (not thrown)</v>
          </cell>
        </row>
        <row r="655">
          <cell r="C655" t="str">
            <v>059.93</v>
          </cell>
          <cell r="E655" t="str">
            <v>071.31</v>
          </cell>
          <cell r="F655" t="str">
            <v>26141 Silkworm cocoons suitable for reeling</v>
          </cell>
        </row>
        <row r="656">
          <cell r="C656" t="str">
            <v>059.93</v>
          </cell>
          <cell r="E656" t="str">
            <v>074.32</v>
          </cell>
          <cell r="F656" t="str">
            <v>26142 Silk waste (including cocoons unsuitable for reeling, yarn waste and garnetted stock) not carded or combed</v>
          </cell>
        </row>
        <row r="657">
          <cell r="C657" t="str">
            <v>059.94</v>
          </cell>
          <cell r="E657" t="str">
            <v>071.33</v>
          </cell>
          <cell r="F657" t="str">
            <v>26149 Silk waste, n.e.s.</v>
          </cell>
        </row>
        <row r="658">
          <cell r="C658" t="str">
            <v>059.94</v>
          </cell>
          <cell r="E658" t="str">
            <v>098.6</v>
          </cell>
          <cell r="F658" t="str">
            <v>26310 Cotton (other than linters), not carded or combed</v>
          </cell>
        </row>
        <row r="659">
          <cell r="C659" t="str">
            <v>059.95</v>
          </cell>
          <cell r="E659" t="str">
            <v>098.6</v>
          </cell>
          <cell r="F659" t="str">
            <v>26320 Cotton linters</v>
          </cell>
        </row>
        <row r="660">
          <cell r="C660" t="str">
            <v>059.96</v>
          </cell>
          <cell r="E660" t="str">
            <v>098.6</v>
          </cell>
          <cell r="F660" t="str">
            <v>26331 Cotton yarn waste (including cotton thread waste)</v>
          </cell>
        </row>
        <row r="661">
          <cell r="C661" t="str">
            <v>071.31</v>
          </cell>
          <cell r="E661" t="str">
            <v>098.41</v>
          </cell>
          <cell r="F661" t="str">
            <v>26662 Synthetic filament tow of polyesters</v>
          </cell>
        </row>
        <row r="662">
          <cell r="C662" t="str">
            <v>071.31</v>
          </cell>
          <cell r="E662" t="str">
            <v>098.42</v>
          </cell>
          <cell r="F662" t="str">
            <v>26663 Synthetic filament tow of acrylic or modacrylic</v>
          </cell>
        </row>
        <row r="663">
          <cell r="C663" t="str">
            <v>074.32</v>
          </cell>
          <cell r="E663" t="str">
            <v>098.43</v>
          </cell>
          <cell r="F663" t="str">
            <v>26863 Noils of wool or of fine animal hair, not garnetted</v>
          </cell>
        </row>
        <row r="664">
          <cell r="C664" t="str">
            <v>071.33</v>
          </cell>
          <cell r="E664" t="str">
            <v>098.49</v>
          </cell>
          <cell r="F664" t="str">
            <v>26671 Synthetic staple fibers of nylon or other polyamides, carded, combed or otherwise processed for spinning</v>
          </cell>
        </row>
        <row r="665">
          <cell r="C665" t="str">
            <v>098.6</v>
          </cell>
          <cell r="E665" t="str">
            <v>098.5</v>
          </cell>
          <cell r="F665" t="str">
            <v>28239 Ferrous waste and scrap, n.e.s.</v>
          </cell>
        </row>
        <row r="666">
          <cell r="C666" t="str">
            <v>098.6</v>
          </cell>
          <cell r="E666" t="str">
            <v>098.14</v>
          </cell>
          <cell r="F666" t="str">
            <v>28310 Copper ores and concentrates</v>
          </cell>
        </row>
        <row r="667">
          <cell r="C667" t="str">
            <v>098.6</v>
          </cell>
          <cell r="E667" t="str">
            <v>022.33</v>
          </cell>
          <cell r="F667" t="str">
            <v>28321 Copper mattes</v>
          </cell>
        </row>
        <row r="668">
          <cell r="C668" t="str">
            <v>098.41</v>
          </cell>
          <cell r="E668" t="str">
            <v>098.99</v>
          </cell>
          <cell r="F668" t="str">
            <v>28210 Waste and scrap of cast iron</v>
          </cell>
        </row>
        <row r="669">
          <cell r="C669" t="str">
            <v>098.42</v>
          </cell>
          <cell r="E669" t="str">
            <v>098.99</v>
          </cell>
          <cell r="F669" t="str">
            <v>28221 Waste and scrap of stainless steel</v>
          </cell>
        </row>
        <row r="670">
          <cell r="C670" t="str">
            <v>098.43</v>
          </cell>
          <cell r="E670" t="str">
            <v>111.01</v>
          </cell>
          <cell r="F670" t="str">
            <v>28229 Waste and scrap of alloy steel other than stainless</v>
          </cell>
        </row>
        <row r="671">
          <cell r="C671" t="str">
            <v>098.49</v>
          </cell>
          <cell r="E671" t="str">
            <v>111.01</v>
          </cell>
          <cell r="F671" t="str">
            <v>28232 Ferrous metal turnings, shavings, chips, milling waste, trimmings and stampings, whether or not in bundles</v>
          </cell>
        </row>
        <row r="672">
          <cell r="C672" t="str">
            <v>098.5</v>
          </cell>
          <cell r="E672" t="str">
            <v>111.02</v>
          </cell>
          <cell r="F672" t="str">
            <v>28233 Remelting ingots of iron or steel</v>
          </cell>
        </row>
        <row r="673">
          <cell r="C673" t="str">
            <v>098.14</v>
          </cell>
          <cell r="E673" t="str">
            <v>111.02</v>
          </cell>
          <cell r="F673" t="str">
            <v>28160 Iron ore agglomerates (sinters, pellets, briquettes, etc.)</v>
          </cell>
        </row>
        <row r="674">
          <cell r="C674" t="str">
            <v>022.33</v>
          </cell>
          <cell r="E674" t="str">
            <v>112.3</v>
          </cell>
          <cell r="F674" t="str">
            <v>03620 Crustaceans, other than frozen</v>
          </cell>
        </row>
        <row r="675">
          <cell r="C675" t="str">
            <v>098.99</v>
          </cell>
          <cell r="E675" t="str">
            <v>112.15</v>
          </cell>
          <cell r="F675" t="str">
            <v>28610 Uranium ores and concentrates</v>
          </cell>
        </row>
        <row r="676">
          <cell r="C676" t="str">
            <v>098.99</v>
          </cell>
          <cell r="E676" t="str">
            <v>112.17</v>
          </cell>
          <cell r="F676" t="str">
            <v>28620 Thorium ores and concentrates</v>
          </cell>
        </row>
        <row r="677">
          <cell r="C677" t="str">
            <v>111.01</v>
          </cell>
          <cell r="E677" t="str">
            <v>112.17</v>
          </cell>
          <cell r="F677" t="str">
            <v>28740 Lead ores and concentrates</v>
          </cell>
        </row>
        <row r="678">
          <cell r="C678" t="str">
            <v>111.01</v>
          </cell>
          <cell r="E678" t="str">
            <v>112.11</v>
          </cell>
          <cell r="F678" t="str">
            <v>28750 Zinc ores and concentrates</v>
          </cell>
        </row>
        <row r="679">
          <cell r="C679" t="str">
            <v>111.01</v>
          </cell>
          <cell r="E679" t="str">
            <v>112.13</v>
          </cell>
          <cell r="F679" t="str">
            <v>28760 Tin ores and concentrates</v>
          </cell>
        </row>
        <row r="680">
          <cell r="C680" t="str">
            <v>111.02</v>
          </cell>
          <cell r="E680" t="str">
            <v>112.13</v>
          </cell>
          <cell r="F680" t="str">
            <v>28770 Manganese ores and concentrates (including manganiferous iron ores and concentrates with a manganese content of 20% or more calculated on dry weight)</v>
          </cell>
        </row>
        <row r="681">
          <cell r="C681" t="str">
            <v>111.02</v>
          </cell>
          <cell r="E681" t="str">
            <v>112.2</v>
          </cell>
          <cell r="F681" t="str">
            <v>28781 Molybdenum ores and concentrates, roasted</v>
          </cell>
        </row>
        <row r="682">
          <cell r="C682" t="str">
            <v>112.3</v>
          </cell>
          <cell r="E682" t="str">
            <v>512.15</v>
          </cell>
          <cell r="F682" t="str">
            <v>28799 Base metal ores and concentrates, n.e.s.</v>
          </cell>
        </row>
        <row r="683">
          <cell r="C683" t="str">
            <v>112.15</v>
          </cell>
          <cell r="E683" t="str">
            <v>512.16</v>
          </cell>
          <cell r="F683" t="str">
            <v>28785 Niobium, tantalum or vanadium ores and concentrates</v>
          </cell>
        </row>
        <row r="684">
          <cell r="C684" t="str">
            <v>112.17</v>
          </cell>
          <cell r="E684" t="str">
            <v>112.42</v>
          </cell>
          <cell r="F684" t="str">
            <v>28791 Chromium ores and concentrates</v>
          </cell>
        </row>
        <row r="685">
          <cell r="C685" t="str">
            <v>112.17</v>
          </cell>
          <cell r="E685" t="str">
            <v>112.41</v>
          </cell>
          <cell r="F685" t="str">
            <v>28792 Tungstun (or wolfram) ores and concentrates</v>
          </cell>
        </row>
        <row r="686">
          <cell r="C686" t="str">
            <v>112.11</v>
          </cell>
          <cell r="E686" t="str">
            <v>112.44</v>
          </cell>
          <cell r="F686" t="str">
            <v>28782 Molybdenum ores and concentrates, other than roasted</v>
          </cell>
        </row>
        <row r="687">
          <cell r="C687" t="str">
            <v>112.13</v>
          </cell>
          <cell r="E687" t="str">
            <v>112.45</v>
          </cell>
          <cell r="F687" t="str">
            <v>28783 Titanium ores and concentrates</v>
          </cell>
        </row>
        <row r="688">
          <cell r="C688" t="str">
            <v>112.13</v>
          </cell>
          <cell r="E688" t="str">
            <v>112.49</v>
          </cell>
          <cell r="F688" t="str">
            <v>28784 Zirconium ores and concentrates</v>
          </cell>
        </row>
        <row r="689">
          <cell r="C689" t="str">
            <v>112.2</v>
          </cell>
          <cell r="E689" t="str">
            <v>112.49</v>
          </cell>
          <cell r="F689" t="str">
            <v>28793 Cobalt ores and concentrates</v>
          </cell>
        </row>
        <row r="690">
          <cell r="C690" t="str">
            <v>512.15</v>
          </cell>
          <cell r="E690" t="str">
            <v>112.49</v>
          </cell>
          <cell r="F690" t="str">
            <v>58150 Tubes, pipes and hoses, n.e.s. of plastics, not reinforced or otherwise combined with other materials, with fittings</v>
          </cell>
        </row>
        <row r="691">
          <cell r="C691" t="str">
            <v>512.16</v>
          </cell>
          <cell r="E691" t="str">
            <v>098.44</v>
          </cell>
          <cell r="F691" t="str">
            <v>58160 Tubes, pipes and hoses of plastics, n.e.s.</v>
          </cell>
        </row>
        <row r="692">
          <cell r="C692" t="str">
            <v>112.42</v>
          </cell>
          <cell r="E692" t="str">
            <v>081.41</v>
          </cell>
          <cell r="F692" t="str">
            <v>28821 Copper waste and scrap</v>
          </cell>
        </row>
        <row r="693">
          <cell r="C693" t="str">
            <v>112.41</v>
          </cell>
          <cell r="E693" t="str">
            <v>081.42</v>
          </cell>
          <cell r="F693" t="str">
            <v>28810 Ash and residues (other than from manufacture of iron or steel) containing metals and metallic compounds,n.e.s.</v>
          </cell>
        </row>
        <row r="694">
          <cell r="C694" t="str">
            <v>112.44</v>
          </cell>
          <cell r="E694" t="str">
            <v>081.24</v>
          </cell>
          <cell r="F694" t="str">
            <v>28822 Nickel waste and scrap</v>
          </cell>
        </row>
        <row r="695">
          <cell r="C695" t="str">
            <v>112.45</v>
          </cell>
          <cell r="E695" t="str">
            <v>081.26</v>
          </cell>
          <cell r="F695" t="str">
            <v>28823 Aluminum waste and scrap</v>
          </cell>
        </row>
        <row r="696">
          <cell r="C696" t="str">
            <v>112.49</v>
          </cell>
          <cell r="E696" t="str">
            <v>081.29</v>
          </cell>
          <cell r="F696" t="str">
            <v>28824 Lead waste and scrap</v>
          </cell>
        </row>
        <row r="697">
          <cell r="C697" t="str">
            <v>112.49</v>
          </cell>
          <cell r="E697" t="str">
            <v>081.23</v>
          </cell>
          <cell r="F697" t="str">
            <v>28825 Zinc waste and scrap (other than dust)</v>
          </cell>
        </row>
        <row r="698">
          <cell r="C698" t="str">
            <v>112.49</v>
          </cell>
          <cell r="E698" t="str">
            <v>081.51</v>
          </cell>
          <cell r="F698" t="str">
            <v>28826 Tin waste and scrap</v>
          </cell>
        </row>
        <row r="699">
          <cell r="C699" t="str">
            <v>098.44</v>
          </cell>
          <cell r="E699" t="str">
            <v>081.52</v>
          </cell>
          <cell r="F699" t="str">
            <v>28231 Waste and scrap of tinned iron or steel</v>
          </cell>
        </row>
        <row r="700">
          <cell r="C700" t="str">
            <v>081.41</v>
          </cell>
          <cell r="E700" t="str">
            <v>081.53</v>
          </cell>
          <cell r="F700" t="str">
            <v>27862 Slag (other than granulated), dross, scalings and other waste from the manufacture of iron or steel</v>
          </cell>
        </row>
        <row r="701">
          <cell r="C701" t="str">
            <v>081.42</v>
          </cell>
          <cell r="E701" t="str">
            <v>081.31</v>
          </cell>
          <cell r="F701" t="str">
            <v>27869 Slag and ash, n.e.s., including seaweed ash (kelp)</v>
          </cell>
        </row>
        <row r="702">
          <cell r="C702" t="str">
            <v>081.24</v>
          </cell>
          <cell r="E702" t="str">
            <v>081.32</v>
          </cell>
          <cell r="F702" t="str">
            <v>27729 Pumice stone; emery; natural corundum, natural garnet and other natural abrasives, other than crude, whether or not heat-treated</v>
          </cell>
        </row>
        <row r="703">
          <cell r="C703" t="str">
            <v>081.25</v>
          </cell>
          <cell r="E703" t="str">
            <v>081.33</v>
          </cell>
          <cell r="F703" t="str">
            <v>27822 Graphite, natural</v>
          </cell>
        </row>
        <row r="704">
          <cell r="C704" t="str">
            <v>081.26</v>
          </cell>
          <cell r="E704" t="str">
            <v>081.34</v>
          </cell>
          <cell r="F704" t="str">
            <v>27823 Dolomite (calcined or not), including roughly trimmed or cut into blocks or slabs and agglomerated dolomite</v>
          </cell>
        </row>
        <row r="705">
          <cell r="C705" t="str">
            <v>081.29</v>
          </cell>
          <cell r="E705" t="str">
            <v>081.35</v>
          </cell>
          <cell r="F705" t="str">
            <v>27824 Natural magnesium carbonate (magnesite)</v>
          </cell>
        </row>
        <row r="706">
          <cell r="C706" t="str">
            <v>081.23</v>
          </cell>
          <cell r="E706" t="str">
            <v>081.36</v>
          </cell>
          <cell r="F706" t="str">
            <v>27722 Pumice stone; emery; natural corundum, natural garnet and other natural abrasives, crude or in irregular pieces, including crushed pumice (bimskies)</v>
          </cell>
        </row>
        <row r="707">
          <cell r="C707" t="str">
            <v>081.51</v>
          </cell>
          <cell r="E707" t="str">
            <v>081.36</v>
          </cell>
          <cell r="F707" t="str">
            <v>27891 Chalk (crude natural calcium carbonate)</v>
          </cell>
        </row>
        <row r="708">
          <cell r="C708" t="str">
            <v>081.52</v>
          </cell>
          <cell r="E708" t="str">
            <v>081.37</v>
          </cell>
          <cell r="F708" t="str">
            <v>27892 Natural barium sulfate (barytes); natural barium carbonate (witherite), whether or not calcined (excluding purified barium oxide)</v>
          </cell>
        </row>
        <row r="709">
          <cell r="C709" t="str">
            <v>081.53</v>
          </cell>
          <cell r="E709" t="str">
            <v>081.38</v>
          </cell>
          <cell r="F709" t="str">
            <v>27893 Steatite, natural, whether or not roughly trimmed or merely cut, by sawing or otherwise, into blocks or slabs of square or rectangular shape; talc</v>
          </cell>
        </row>
        <row r="710">
          <cell r="C710" t="str">
            <v>081.31</v>
          </cell>
          <cell r="E710" t="str">
            <v>081.39</v>
          </cell>
          <cell r="F710" t="str">
            <v>27825 Fused magnesia; dead-burned (sintered) magnesia; other magnesium oxide, whether or not pure</v>
          </cell>
        </row>
        <row r="711">
          <cell r="C711" t="str">
            <v>081.32</v>
          </cell>
          <cell r="E711" t="str">
            <v>081.94</v>
          </cell>
          <cell r="F711" t="str">
            <v>27826 Kaolin and other kaolinic clays, whether or not calcined</v>
          </cell>
        </row>
        <row r="712">
          <cell r="C712" t="str">
            <v>081.33</v>
          </cell>
          <cell r="E712" t="str">
            <v>081.19</v>
          </cell>
          <cell r="F712" t="str">
            <v>27827 Bentonite</v>
          </cell>
        </row>
        <row r="713">
          <cell r="C713" t="str">
            <v>081.34</v>
          </cell>
          <cell r="E713" t="str">
            <v>081.95</v>
          </cell>
          <cell r="F713" t="str">
            <v>27829 Crude clays, n.e.s., including andalusite, kyanite and sillimanite; mullite; chamotte and dinas earths</v>
          </cell>
        </row>
        <row r="714">
          <cell r="C714" t="str">
            <v>081.35</v>
          </cell>
          <cell r="E714" t="str">
            <v>081.99</v>
          </cell>
          <cell r="F714" t="str">
            <v>27830 Sodium chloride, pure, and common salt (including table salt and denatured salt), whether or not in aqueous solution; sea water</v>
          </cell>
        </row>
        <row r="715">
          <cell r="C715" t="str">
            <v>081.36</v>
          </cell>
          <cell r="E715" t="str">
            <v>121.1</v>
          </cell>
          <cell r="F715" t="str">
            <v>27840 Asbestos</v>
          </cell>
        </row>
        <row r="716">
          <cell r="C716" t="str">
            <v>081.36</v>
          </cell>
          <cell r="E716" t="str">
            <v>121.2</v>
          </cell>
          <cell r="F716" t="str">
            <v>27851 Quartz (other than natural sands); quartzite, whether or not roughly trimmed or merely cut, by sawing or otherwise, into square or rectangular shape</v>
          </cell>
        </row>
        <row r="717">
          <cell r="C717" t="str">
            <v>081.37</v>
          </cell>
          <cell r="E717" t="str">
            <v>121.3</v>
          </cell>
          <cell r="F717" t="str">
            <v>27852 Mica (including splittings); mica waste</v>
          </cell>
        </row>
        <row r="718">
          <cell r="C718" t="str">
            <v>081.38</v>
          </cell>
          <cell r="E718" t="str">
            <v>122.1</v>
          </cell>
          <cell r="F718" t="str">
            <v>27853 Felspar; leucite nepheline and nepheline syenite</v>
          </cell>
        </row>
        <row r="719">
          <cell r="C719" t="str">
            <v>081.39</v>
          </cell>
          <cell r="E719" t="str">
            <v>122.2</v>
          </cell>
          <cell r="F719" t="str">
            <v>27854 Fluorspar</v>
          </cell>
        </row>
        <row r="720">
          <cell r="C720" t="str">
            <v>081.39</v>
          </cell>
          <cell r="E720" t="str">
            <v>122.31</v>
          </cell>
          <cell r="F720" t="str">
            <v>27861 Granulated slag from the manufacture of iron and steel</v>
          </cell>
        </row>
        <row r="721">
          <cell r="C721" t="str">
            <v>081.94</v>
          </cell>
          <cell r="E721" t="str">
            <v>122.32</v>
          </cell>
          <cell r="F721" t="str">
            <v>27894 Natural borates and concentrates, except borates from natural brine; natural boric acid containing not over 85% h3b03 based on dry weight</v>
          </cell>
        </row>
        <row r="722">
          <cell r="C722" t="str">
            <v>081.19</v>
          </cell>
          <cell r="E722" t="str">
            <v>122.39</v>
          </cell>
          <cell r="F722" t="str">
            <v>27721 Dust and powder of natural or synthetic precious or semiprecious stones</v>
          </cell>
        </row>
        <row r="723">
          <cell r="C723" t="str">
            <v>081.95</v>
          </cell>
          <cell r="E723" t="str">
            <v>122.39</v>
          </cell>
          <cell r="F723" t="str">
            <v>27895 Siliceous fossil meals (kieselguhr, tripolite and diatomite) and similar siliceous earths, calcined or not, of a specific gravity of not over 1</v>
          </cell>
        </row>
        <row r="724">
          <cell r="C724" t="str">
            <v>081.99</v>
          </cell>
          <cell r="E724" t="str">
            <v>278.3</v>
          </cell>
          <cell r="F724" t="str">
            <v>27896 Bituminous shale and tar sands</v>
          </cell>
        </row>
        <row r="725">
          <cell r="C725" t="str">
            <v>121.1</v>
          </cell>
          <cell r="E725" t="str">
            <v>274.2</v>
          </cell>
          <cell r="F725" t="str">
            <v>28911 Silver ores and concentrates</v>
          </cell>
        </row>
        <row r="726">
          <cell r="C726" t="str">
            <v>121.2</v>
          </cell>
          <cell r="E726" t="str">
            <v>274.1</v>
          </cell>
          <cell r="F726" t="str">
            <v>28919 Ores and concentrates of precious metals except silver</v>
          </cell>
        </row>
        <row r="727">
          <cell r="C727" t="str">
            <v>121.3</v>
          </cell>
          <cell r="E727" t="str">
            <v>278.22</v>
          </cell>
          <cell r="F727" t="str">
            <v>28921 Waste and scrap of platinum, including metal clad with platinum, but excluding sweepings containing other precious metals</v>
          </cell>
        </row>
        <row r="728">
          <cell r="C728" t="str">
            <v>122.1</v>
          </cell>
          <cell r="E728" t="str">
            <v>278.22</v>
          </cell>
          <cell r="F728" t="str">
            <v>28929 Waste and scrap of precious metals n.e.s., or of metals clad with precious metal other than gold or platinum</v>
          </cell>
        </row>
        <row r="729">
          <cell r="C729" t="str">
            <v>122.2</v>
          </cell>
          <cell r="E729" t="str">
            <v>273.31</v>
          </cell>
          <cell r="F729" t="str">
            <v>29111 Bones and horn-cores, unworked, defatted, simply prepared, treated with acid or degelatinized; powder and wastes of these products</v>
          </cell>
        </row>
        <row r="730">
          <cell r="C730" t="str">
            <v>122.31</v>
          </cell>
          <cell r="E730" t="str">
            <v>273.39</v>
          </cell>
          <cell r="F730" t="str">
            <v>29115 Coral, shells and cuttle-bone, unworked or simply prepared but not cut to shape, powder and waste thereof</v>
          </cell>
        </row>
        <row r="731">
          <cell r="C731" t="str">
            <v>122.32</v>
          </cell>
          <cell r="E731" t="str">
            <v>278.51</v>
          </cell>
          <cell r="F731" t="str">
            <v>29116 Ivory, tortoise-shell, whalebone and whalebone hair, horns, antlers, hooves, nails, claws etc., unworked or simply prepared, powder and waste thereof</v>
          </cell>
        </row>
        <row r="732">
          <cell r="C732" t="str">
            <v>122.39</v>
          </cell>
          <cell r="E732" t="str">
            <v>278.51</v>
          </cell>
          <cell r="F732" t="str">
            <v>29191 Human hair, unworked, whether or not washed or scoured; waste of human hair</v>
          </cell>
        </row>
        <row r="733">
          <cell r="C733" t="str">
            <v>122.39</v>
          </cell>
          <cell r="E733" t="str">
            <v>278.26</v>
          </cell>
          <cell r="F733" t="str">
            <v>29192 Pig, hog or boar bristles and hair; badger and other brush making hair; waste of such bristles or hair</v>
          </cell>
        </row>
        <row r="734">
          <cell r="C734" t="str">
            <v>278.3</v>
          </cell>
          <cell r="E734" t="str">
            <v>278.27</v>
          </cell>
          <cell r="F734" t="str">
            <v>51579 Heterocyclic compounds, n.e.s.</v>
          </cell>
        </row>
        <row r="735">
          <cell r="C735" t="str">
            <v>274.2</v>
          </cell>
          <cell r="E735" t="str">
            <v>278.29</v>
          </cell>
          <cell r="F735" t="str">
            <v>51483 Acrylonitrile</v>
          </cell>
        </row>
        <row r="736">
          <cell r="C736" t="str">
            <v>274.1</v>
          </cell>
          <cell r="E736" t="str">
            <v>278.29</v>
          </cell>
          <cell r="F736" t="str">
            <v>51482 Carboxyimide-function compounds (including saccharin and its salts) and amine-function compounds</v>
          </cell>
        </row>
        <row r="737">
          <cell r="C737" t="str">
            <v>278.22</v>
          </cell>
          <cell r="E737" t="str">
            <v>278.29</v>
          </cell>
          <cell r="F737" t="str">
            <v>51544 Methionine</v>
          </cell>
        </row>
        <row r="738">
          <cell r="C738" t="str">
            <v>278.22</v>
          </cell>
          <cell r="E738" t="str">
            <v>278.29</v>
          </cell>
          <cell r="F738" t="str">
            <v>51549 Organo-sulfur compounds n.e.s.</v>
          </cell>
        </row>
        <row r="739">
          <cell r="C739" t="str">
            <v>273.31</v>
          </cell>
          <cell r="E739" t="str">
            <v>278.29</v>
          </cell>
          <cell r="F739" t="str">
            <v>51464 Lysine, its esters and salts thereof; glutamic acid and its salts</v>
          </cell>
        </row>
        <row r="740">
          <cell r="C740" t="str">
            <v>273.39</v>
          </cell>
          <cell r="E740" t="str">
            <v>278.91</v>
          </cell>
          <cell r="F740" t="str">
            <v>51465 Amino acids and their esters (not containing more than one kind of oxygen-function) n.e.s.; salts thereof</v>
          </cell>
        </row>
        <row r="741">
          <cell r="C741" t="str">
            <v>278.51</v>
          </cell>
          <cell r="E741" t="str">
            <v>272.31</v>
          </cell>
          <cell r="F741" t="str">
            <v>51612 Acetals and hemiacetals, whether or not with other oxygen-function, and their halogenated, sulfonated, nitrated or nitrosated derivatives</v>
          </cell>
        </row>
        <row r="742">
          <cell r="C742" t="str">
            <v>278.51</v>
          </cell>
          <cell r="E742" t="str">
            <v>272.32</v>
          </cell>
          <cell r="F742" t="str">
            <v>51613 Oxirane (ethylene oxide)</v>
          </cell>
        </row>
        <row r="743">
          <cell r="C743" t="str">
            <v>278.51</v>
          </cell>
          <cell r="E743" t="str">
            <v>278.92</v>
          </cell>
          <cell r="F743" t="str">
            <v>51614 Methyloxirane (propylene oxide)</v>
          </cell>
        </row>
        <row r="744">
          <cell r="C744" t="str">
            <v>278.26</v>
          </cell>
          <cell r="E744" t="str">
            <v>278.92</v>
          </cell>
          <cell r="F744" t="str">
            <v>51571 Heterocyclic compounds with nitrogen hetero-atom(s) only, containing an unfused pyrazole ring, hydrogenated or not</v>
          </cell>
        </row>
        <row r="745">
          <cell r="C745" t="str">
            <v>278.27</v>
          </cell>
          <cell r="E745" t="str">
            <v>278.95</v>
          </cell>
          <cell r="F745" t="str">
            <v>51572 Hydantoin and its derivatives</v>
          </cell>
        </row>
        <row r="746">
          <cell r="C746" t="str">
            <v>278.29</v>
          </cell>
          <cell r="E746" t="str">
            <v>277.23</v>
          </cell>
          <cell r="F746" t="str">
            <v>51573 Heterocyclic compounds with an unfused imidazole ring, hydrogenated or not, n.e.s.</v>
          </cell>
        </row>
        <row r="747">
          <cell r="C747" t="str">
            <v>278.29</v>
          </cell>
          <cell r="E747" t="str">
            <v>277.22</v>
          </cell>
          <cell r="F747" t="str">
            <v>51574 Heterocyclic compounds with nitrogen hetero-atom(s) only with an unfused pyridine ring, hydrogenated or not</v>
          </cell>
        </row>
        <row r="748">
          <cell r="C748" t="str">
            <v>278.29</v>
          </cell>
          <cell r="E748" t="str">
            <v>273.11</v>
          </cell>
          <cell r="F748" t="str">
            <v>51575 Heterocyclic compounds with nitrogen hetero-atom(s) only, with a quinoline or isoquinoline ring-system (hydrogenated or not), not further fused</v>
          </cell>
        </row>
        <row r="749">
          <cell r="C749" t="str">
            <v>278.29</v>
          </cell>
          <cell r="E749" t="str">
            <v>273.12</v>
          </cell>
          <cell r="F749" t="str">
            <v>51576 Heterocyclic compounds with nitrogen hetero-atom(s) only, with a pyrimidine ring, piperazine ring, or unfused triazine ring; nucleic acids and salts</v>
          </cell>
        </row>
        <row r="750">
          <cell r="C750" t="str">
            <v>278.29</v>
          </cell>
          <cell r="E750" t="str">
            <v>273.12</v>
          </cell>
          <cell r="F750" t="str">
            <v>51577 Heterocyclic compounds with nitrogen hetero-atom(s) only, n.e.s.</v>
          </cell>
        </row>
        <row r="751">
          <cell r="C751" t="str">
            <v>278.29</v>
          </cell>
          <cell r="E751" t="str">
            <v>273.12</v>
          </cell>
          <cell r="F751" t="str">
            <v>51578 Heterocyclic compounds with a phenothiazine ring-system (hydrogenated or not), not further fused</v>
          </cell>
        </row>
        <row r="752">
          <cell r="C752" t="str">
            <v>278.91</v>
          </cell>
          <cell r="E752" t="str">
            <v>273.13</v>
          </cell>
          <cell r="F752" t="str">
            <v>51629 Aromatic ketones, ketone alcohols, aldehydes, phenols and other etc; quinones; halogenated, sulfonated, nitrated etc. ketone and quinone derivatives</v>
          </cell>
        </row>
        <row r="753">
          <cell r="C753" t="str">
            <v>272.31</v>
          </cell>
          <cell r="E753" t="str">
            <v>273.13</v>
          </cell>
          <cell r="F753" t="str">
            <v>51389 Polycarboxylic acids, n.e.s. and their anhydrides, halides, peroxides and peroxyacids; their halogenated, sulfonated, nitrated etc. derivatives</v>
          </cell>
        </row>
        <row r="754">
          <cell r="C754" t="str">
            <v>272.32</v>
          </cell>
          <cell r="E754" t="str">
            <v>273.13</v>
          </cell>
          <cell r="F754" t="str">
            <v>51391 Lactic acid, tartaric acid, citric acid and their salts and esters</v>
          </cell>
        </row>
        <row r="755">
          <cell r="C755" t="str">
            <v>278.92</v>
          </cell>
          <cell r="E755" t="str">
            <v>273.13</v>
          </cell>
          <cell r="F755" t="str">
            <v>51631 Phosphoric esters and their salts (including lactophosphates); their halogenated, sulfonated, nitrated or nitrosated derivatives</v>
          </cell>
        </row>
        <row r="756">
          <cell r="C756" t="str">
            <v>278.92</v>
          </cell>
          <cell r="E756" t="str">
            <v>273.4</v>
          </cell>
          <cell r="F756" t="str">
            <v>51639 Esters of inorganic acids (not of hydrogen halides) and their salts, n.e.s., their halogenated, sulfonated, nitrated or nitrosated derivatives</v>
          </cell>
        </row>
        <row r="757">
          <cell r="C757" t="str">
            <v>278.95</v>
          </cell>
          <cell r="E757" t="str">
            <v>273.4</v>
          </cell>
          <cell r="F757" t="str">
            <v>52221 Hydrogen, rare gases, nitrogen and oxygen</v>
          </cell>
        </row>
        <row r="758">
          <cell r="C758" t="str">
            <v>277.22</v>
          </cell>
          <cell r="E758" t="str">
            <v>273.4</v>
          </cell>
          <cell r="F758" t="str">
            <v>51541 Dithiocarbonates (xanthates)</v>
          </cell>
        </row>
        <row r="759">
          <cell r="C759" t="str">
            <v>277.29</v>
          </cell>
          <cell r="E759" t="str">
            <v>273.4</v>
          </cell>
          <cell r="F759" t="str">
            <v>51543 Thiuram mono-, di-, or tetrasulfides</v>
          </cell>
        </row>
        <row r="760">
          <cell r="C760" t="str">
            <v>277.22</v>
          </cell>
          <cell r="E760" t="str">
            <v>273.4</v>
          </cell>
          <cell r="F760" t="str">
            <v>51542 Thiocarbamates and dithiocarbamates</v>
          </cell>
        </row>
        <row r="761">
          <cell r="C761" t="str">
            <v>273.11</v>
          </cell>
          <cell r="E761" t="str">
            <v>278.23</v>
          </cell>
          <cell r="F761" t="str">
            <v>51393 Salicylic acid and its salts and esters</v>
          </cell>
        </row>
        <row r="762">
          <cell r="C762" t="str">
            <v>273.12</v>
          </cell>
          <cell r="E762" t="str">
            <v>278.23</v>
          </cell>
          <cell r="F762" t="str">
            <v>51394 Carboxylic acids with phenol being the only oxygen function, their anhydrides, halides, peroxides, peroxyacids and their derivatives, n.e.s.</v>
          </cell>
        </row>
        <row r="763">
          <cell r="C763" t="str">
            <v>273.12</v>
          </cell>
          <cell r="E763" t="str">
            <v>278.23</v>
          </cell>
          <cell r="F763" t="str">
            <v>51395 Carboxylic acids with aldehyde or ketone being the only oxygen function, their anhydrides, halides, peroxides, peroxyacids and their derivatives</v>
          </cell>
        </row>
        <row r="764">
          <cell r="C764" t="str">
            <v>273.12</v>
          </cell>
          <cell r="E764" t="str">
            <v>278.24</v>
          </cell>
          <cell r="F764" t="str">
            <v>51396 Carboxylic acids with additional oxygen functions, n.e.s., their anhydrides, halides, peroxides, peroxyacids and their derivatives</v>
          </cell>
        </row>
        <row r="765">
          <cell r="C765" t="str">
            <v>273.13</v>
          </cell>
          <cell r="E765" t="str">
            <v>278.25</v>
          </cell>
          <cell r="F765" t="str">
            <v>51451 Acyclic monoamines and their derivatives; salts thereof</v>
          </cell>
        </row>
        <row r="766">
          <cell r="C766" t="str">
            <v>273.13</v>
          </cell>
          <cell r="E766" t="str">
            <v>273.23</v>
          </cell>
          <cell r="F766" t="str">
            <v>51452 Acyclic polyamines and their derivatives; salts thereof</v>
          </cell>
        </row>
        <row r="767">
          <cell r="C767" t="str">
            <v>273.13</v>
          </cell>
          <cell r="E767" t="str">
            <v>273.24</v>
          </cell>
          <cell r="F767" t="str">
            <v>51453 Cyclanic, cyclenic or cycloterpenic mono- or polyamines and their derivatives; salts thereof</v>
          </cell>
        </row>
        <row r="768">
          <cell r="C768" t="str">
            <v>273.13</v>
          </cell>
          <cell r="E768" t="str">
            <v>273.22</v>
          </cell>
          <cell r="F768" t="str">
            <v>51454 Aromatic monoamines and their derivatives; salts thereof</v>
          </cell>
        </row>
        <row r="769">
          <cell r="C769" t="str">
            <v>273.13</v>
          </cell>
          <cell r="E769" t="str">
            <v>661.11</v>
          </cell>
          <cell r="F769" t="str">
            <v>51455 Aromatic polyamines and their derivatives; salts thereof</v>
          </cell>
        </row>
        <row r="770">
          <cell r="C770" t="str">
            <v>273.4</v>
          </cell>
          <cell r="E770" t="str">
            <v>661.12</v>
          </cell>
          <cell r="F770" t="str">
            <v>51467 Amino-alcohol-phenols, amino-acid-phenols and other amino compounds with oxygen-function</v>
          </cell>
        </row>
        <row r="771">
          <cell r="C771" t="str">
            <v>273.4</v>
          </cell>
          <cell r="E771" t="str">
            <v>661.13</v>
          </cell>
          <cell r="F771" t="str">
            <v>51471 Acyclic amides (including acyclic carbamates) and their derivatives; salts thereof</v>
          </cell>
        </row>
        <row r="772">
          <cell r="C772" t="str">
            <v>273.4</v>
          </cell>
          <cell r="E772" t="str">
            <v>661.21</v>
          </cell>
          <cell r="F772" t="str">
            <v>51473 Ureines and their derivatives; salts thereof</v>
          </cell>
        </row>
        <row r="773">
          <cell r="C773" t="str">
            <v>273.4</v>
          </cell>
          <cell r="E773" t="str">
            <v>661.22</v>
          </cell>
          <cell r="F773" t="str">
            <v>51479 Cyclic amides n.e.s. (including cyclic carbamates) and their derivatives; salts thereof</v>
          </cell>
        </row>
        <row r="774">
          <cell r="C774" t="str">
            <v>273.4</v>
          </cell>
          <cell r="E774" t="str">
            <v>661.22</v>
          </cell>
          <cell r="F774" t="str">
            <v>51481 Quaternary ammonium salts and hydroxides; lecithins and other phosphoaminolipids</v>
          </cell>
        </row>
        <row r="775">
          <cell r="C775" t="str">
            <v>278.23</v>
          </cell>
          <cell r="E775" t="str">
            <v>661.23</v>
          </cell>
          <cell r="F775" t="str">
            <v>51550 Organo-inorganic compounds n.e.s.</v>
          </cell>
        </row>
        <row r="776">
          <cell r="C776" t="str">
            <v>278.23</v>
          </cell>
          <cell r="E776" t="str">
            <v>661.29</v>
          </cell>
          <cell r="F776" t="str">
            <v>51561 Lactams</v>
          </cell>
        </row>
        <row r="777">
          <cell r="C777" t="str">
            <v>278.23</v>
          </cell>
          <cell r="E777" t="str">
            <v>278.4</v>
          </cell>
          <cell r="F777" t="str">
            <v>51562 Coumarin, methylcoumarins and ethylcoumarins</v>
          </cell>
        </row>
        <row r="778">
          <cell r="C778" t="str">
            <v>278.24</v>
          </cell>
          <cell r="E778" t="str">
            <v>278.4</v>
          </cell>
          <cell r="F778" t="str">
            <v>51563 Lactones n.e.s.</v>
          </cell>
        </row>
        <row r="779">
          <cell r="C779" t="str">
            <v>278.25</v>
          </cell>
          <cell r="E779" t="str">
            <v>278.52</v>
          </cell>
          <cell r="F779" t="str">
            <v>51569 Heterocyclic compounds with oxygen hetero-atom(s) only, n.e.s.</v>
          </cell>
        </row>
        <row r="780">
          <cell r="C780" t="str">
            <v>273.23</v>
          </cell>
          <cell r="E780" t="str">
            <v>278.52</v>
          </cell>
          <cell r="F780" t="str">
            <v>51462 Amino-naphthols and other amino-phenols, their ethers and esters (not containing more than one kind of oxygen-function); salts thereof</v>
          </cell>
        </row>
        <row r="781">
          <cell r="C781" t="str">
            <v>273.24</v>
          </cell>
          <cell r="E781" t="str">
            <v>278.52</v>
          </cell>
          <cell r="F781" t="str">
            <v>51463 Amino-aldehydes, amino-ketones and amino-quinones (not containing more than one kind of oxygen-function); salts thereof</v>
          </cell>
        </row>
        <row r="782">
          <cell r="C782" t="str">
            <v>273.22</v>
          </cell>
          <cell r="E782" t="str">
            <v>278.93</v>
          </cell>
          <cell r="F782" t="str">
            <v>51461 Amino-alcohols, their ethers and esters (not containing more than one kind of oxygen-function); salts thereof</v>
          </cell>
        </row>
        <row r="783">
          <cell r="C783" t="str">
            <v>661.11</v>
          </cell>
          <cell r="E783" t="str">
            <v>278.93</v>
          </cell>
          <cell r="F783" t="str">
            <v>84482 Briefs and panties, knitted or crocheted textile fabrics, women's or girls'</v>
          </cell>
        </row>
        <row r="784">
          <cell r="C784" t="str">
            <v>661.12</v>
          </cell>
          <cell r="E784" t="str">
            <v>278.94</v>
          </cell>
          <cell r="F784" t="str">
            <v>84483 Nightdresses and pajamas, knitted or crocheted textile fabrics, women's or girls'</v>
          </cell>
        </row>
        <row r="785">
          <cell r="C785" t="str">
            <v>661.13</v>
          </cell>
          <cell r="E785" t="str">
            <v>278.94</v>
          </cell>
          <cell r="F785" t="str">
            <v>84489 Negligees, bathrobes, dressing gowns and similar articles, of knitted or crocheted textile fabrics, women's or girls'</v>
          </cell>
        </row>
        <row r="786">
          <cell r="C786" t="str">
            <v>661.21</v>
          </cell>
          <cell r="E786" t="str">
            <v>278.53</v>
          </cell>
          <cell r="F786" t="str">
            <v>84511 Babies' garments and clothing accessories of textile fabrics, not knitted or crocheted</v>
          </cell>
        </row>
        <row r="787">
          <cell r="C787" t="str">
            <v>661.22</v>
          </cell>
          <cell r="E787" t="str">
            <v>278.54</v>
          </cell>
          <cell r="F787" t="str">
            <v>84512 Babies' garments and clothing accessories of textile fabrics, knitted or crocheted</v>
          </cell>
        </row>
        <row r="788">
          <cell r="C788" t="str">
            <v>661.22</v>
          </cell>
          <cell r="E788" t="str">
            <v>278.54</v>
          </cell>
          <cell r="F788" t="str">
            <v>84521 Garments made up of felt or other nonwoven textile fabrics, whether or not impregnated, coated, covered or laminated</v>
          </cell>
        </row>
        <row r="789">
          <cell r="C789" t="str">
            <v>661.23</v>
          </cell>
          <cell r="E789" t="str">
            <v>278.53</v>
          </cell>
          <cell r="F789" t="str">
            <v>84522 Men's and boys' garments of woven textile fabrics, coated, impregnated, covered or laminated with plastics, rubber or other materials</v>
          </cell>
        </row>
        <row r="790">
          <cell r="C790" t="str">
            <v>661.29</v>
          </cell>
          <cell r="E790" t="str">
            <v>278.98</v>
          </cell>
          <cell r="F790" t="str">
            <v>84523 Women's and girls' garments of woven textile fabrics, coated, impregnated, covered or laminated with plastics, rubber or other materials</v>
          </cell>
        </row>
        <row r="791">
          <cell r="C791" t="str">
            <v>278.4</v>
          </cell>
          <cell r="E791" t="str">
            <v>278.99</v>
          </cell>
          <cell r="F791" t="str">
            <v>51580 Sulfonamides</v>
          </cell>
        </row>
        <row r="792">
          <cell r="C792" t="str">
            <v>278.52</v>
          </cell>
          <cell r="E792" t="str">
            <v>278.99</v>
          </cell>
          <cell r="F792" t="str">
            <v>51615 Epoxides, epoxyalcohols, epoxyphenols and epoxyethers with a three-member ring, and halogenated, sulfonated, nitrated or nitrosated derivatives n.e.s.</v>
          </cell>
        </row>
        <row r="793">
          <cell r="C793" t="str">
            <v>278.52</v>
          </cell>
          <cell r="E793" t="str">
            <v>281.5</v>
          </cell>
          <cell r="F793" t="str">
            <v>51616 Acyclic, cyclanic, cyclenic, cycloterpenic and aromatic ethers and their halogenated, sulfonated, nitrated or nitrosated derivatives</v>
          </cell>
        </row>
        <row r="794">
          <cell r="C794" t="str">
            <v>278.52</v>
          </cell>
          <cell r="E794" t="str">
            <v>281.6</v>
          </cell>
          <cell r="F794" t="str">
            <v>51617 Ether-acohols, ether-phenols, ether-alcohol-phenols; alcohol, ether, ketone peroxides; halogenated, sulfonated, nitrated or nitrosated derivatives</v>
          </cell>
        </row>
        <row r="795">
          <cell r="C795" t="str">
            <v>278.93</v>
          </cell>
          <cell r="E795" t="str">
            <v>281.4</v>
          </cell>
          <cell r="F795" t="str">
            <v>51691 Enzymes; prepared enzymes, n.e.s.</v>
          </cell>
        </row>
        <row r="796">
          <cell r="C796" t="str">
            <v>278.93</v>
          </cell>
          <cell r="E796" t="str">
            <v>287.7</v>
          </cell>
          <cell r="F796" t="str">
            <v>51692 Pure sugars, n.e.s. (other than sucrose, lactose, maltose, glucose and fructose); sugar ethers and sugar esters, and their salts, n.e.s.</v>
          </cell>
        </row>
        <row r="797">
          <cell r="C797" t="str">
            <v>278.94</v>
          </cell>
          <cell r="E797" t="str">
            <v>283.1</v>
          </cell>
          <cell r="F797" t="str">
            <v>51699 Organic compounds, n.e.s.</v>
          </cell>
        </row>
        <row r="798">
          <cell r="C798" t="str">
            <v>278.94</v>
          </cell>
          <cell r="E798" t="str">
            <v>284.1</v>
          </cell>
          <cell r="F798" t="str">
            <v>52210 Carbon (including carbon black), n.e.s.</v>
          </cell>
        </row>
        <row r="799">
          <cell r="C799" t="str">
            <v>278.53</v>
          </cell>
          <cell r="E799" t="str">
            <v>287.93</v>
          </cell>
          <cell r="F799" t="str">
            <v>51621 Acyclic aldehydes without other oxygen function</v>
          </cell>
        </row>
        <row r="800">
          <cell r="C800" t="str">
            <v>278.54</v>
          </cell>
          <cell r="E800" t="str">
            <v>285.1</v>
          </cell>
          <cell r="F800" t="str">
            <v>51623 Acetone</v>
          </cell>
        </row>
        <row r="801">
          <cell r="C801" t="str">
            <v>278.54</v>
          </cell>
          <cell r="E801" t="str">
            <v>287.4</v>
          </cell>
          <cell r="F801" t="str">
            <v>51624 Butanone (ethyl methyl ketone)</v>
          </cell>
        </row>
        <row r="802">
          <cell r="C802" t="str">
            <v>278.53</v>
          </cell>
          <cell r="E802" t="str">
            <v>287.5</v>
          </cell>
          <cell r="F802" t="str">
            <v>51622 Aldehydes, whether or not with other oxygen function n.e.s.; cyclic polymers of aldehydes; paraformaldehyde</v>
          </cell>
        </row>
        <row r="803">
          <cell r="C803" t="str">
            <v>278.98</v>
          </cell>
          <cell r="E803" t="str">
            <v>287.6</v>
          </cell>
          <cell r="F803" t="str">
            <v>52224 Chlorine</v>
          </cell>
        </row>
        <row r="804">
          <cell r="C804" t="str">
            <v>278.99</v>
          </cell>
          <cell r="E804" t="str">
            <v>287.91</v>
          </cell>
          <cell r="F804" t="str">
            <v>52225 Fluorine, bromine and iodine</v>
          </cell>
        </row>
        <row r="805">
          <cell r="C805" t="str">
            <v>278.99</v>
          </cell>
          <cell r="E805" t="str">
            <v>287.92</v>
          </cell>
          <cell r="F805" t="str">
            <v>52226 Sulfur, sublimed or precipitated; collodoidal sulfur</v>
          </cell>
        </row>
        <row r="806">
          <cell r="C806" t="str">
            <v>281.5</v>
          </cell>
          <cell r="E806" t="str">
            <v>286.1</v>
          </cell>
          <cell r="F806" t="str">
            <v>52228 Sodium and other alkali metals</v>
          </cell>
        </row>
        <row r="807">
          <cell r="C807" t="str">
            <v>281.6</v>
          </cell>
          <cell r="E807" t="str">
            <v>286.2</v>
          </cell>
          <cell r="F807" t="str">
            <v>52229 Calcium, strontium and barium; rare earth metals, scandium and yttrium, whether not intermixed or interalloyed</v>
          </cell>
        </row>
        <row r="808">
          <cell r="C808" t="str">
            <v>281.4</v>
          </cell>
          <cell r="E808" t="str">
            <v>287.81</v>
          </cell>
          <cell r="F808" t="str">
            <v>52227 Mercury</v>
          </cell>
        </row>
        <row r="809">
          <cell r="C809" t="str">
            <v>287.7</v>
          </cell>
          <cell r="E809" t="str">
            <v>287.82</v>
          </cell>
          <cell r="F809" t="str">
            <v>52263 Sodium hydroxide in aqueous solution (soda lye or liquid soda)</v>
          </cell>
        </row>
        <row r="810">
          <cell r="C810" t="str">
            <v>283.1</v>
          </cell>
          <cell r="E810" t="str">
            <v>287.83</v>
          </cell>
          <cell r="F810" t="str">
            <v>52238 Sulfur dioxide</v>
          </cell>
        </row>
        <row r="811">
          <cell r="C811" t="str">
            <v>284.1</v>
          </cell>
          <cell r="E811" t="str">
            <v>287.84</v>
          </cell>
          <cell r="F811" t="str">
            <v>52242 Sulfides of nonmetals; commercial phosphorus trisulfide</v>
          </cell>
        </row>
        <row r="812">
          <cell r="C812" t="str">
            <v>287.93</v>
          </cell>
          <cell r="E812" t="str">
            <v>287.85</v>
          </cell>
          <cell r="F812" t="str">
            <v>52321 Ammonium chloride</v>
          </cell>
        </row>
        <row r="813">
          <cell r="C813" t="str">
            <v>285.1</v>
          </cell>
          <cell r="E813" t="str">
            <v>289.11</v>
          </cell>
          <cell r="F813" t="str">
            <v>52253 Manganese oxides</v>
          </cell>
        </row>
        <row r="814">
          <cell r="C814" t="str">
            <v>287.4</v>
          </cell>
          <cell r="E814" t="str">
            <v>289.19</v>
          </cell>
          <cell r="F814" t="str">
            <v>52257 Lead oxides; red lead and orange lead</v>
          </cell>
        </row>
        <row r="815">
          <cell r="C815" t="str">
            <v>287.5</v>
          </cell>
          <cell r="E815" t="str">
            <v>287.99</v>
          </cell>
          <cell r="F815" t="str">
            <v>52261 Ammonia, anhydrous, or in aqueous solution</v>
          </cell>
        </row>
        <row r="816">
          <cell r="C816" t="str">
            <v>287.6</v>
          </cell>
          <cell r="E816" t="str">
            <v>287.99</v>
          </cell>
          <cell r="F816" t="str">
            <v>52262 Sodium hydroxide (caustic soda), solid</v>
          </cell>
        </row>
        <row r="817">
          <cell r="C817" t="str">
            <v>287.91</v>
          </cell>
          <cell r="E817" t="str">
            <v>278.61</v>
          </cell>
          <cell r="F817" t="str">
            <v>52269 Inorganic bases n.e.s.; metal oxides, hydroxides and peroxides, n.e.s.</v>
          </cell>
        </row>
        <row r="818">
          <cell r="C818" t="str">
            <v>287.92</v>
          </cell>
          <cell r="E818" t="str">
            <v>278.62</v>
          </cell>
          <cell r="F818" t="str">
            <v>52310 Fluorides; fluorosilicates, fluoroaluminates and other complex fluorine salts</v>
          </cell>
        </row>
        <row r="819">
          <cell r="C819" t="str">
            <v>286.1</v>
          </cell>
          <cell r="E819" t="str">
            <v>288.1</v>
          </cell>
          <cell r="F819" t="str">
            <v>52255 Cobalt oxides and hydroxides; commercial cobalt oxides</v>
          </cell>
        </row>
        <row r="820">
          <cell r="C820" t="str">
            <v>286.2</v>
          </cell>
          <cell r="E820" t="str">
            <v>288.1</v>
          </cell>
          <cell r="F820" t="str">
            <v>52256 Titanium oxides</v>
          </cell>
        </row>
        <row r="821">
          <cell r="C821" t="str">
            <v>287.81</v>
          </cell>
          <cell r="E821" t="str">
            <v>288.1</v>
          </cell>
          <cell r="F821" t="str">
            <v>52264 Potassium hydroxide (caustic potash); peroxides of sodium or potassium</v>
          </cell>
        </row>
        <row r="822">
          <cell r="C822" t="str">
            <v>287.82</v>
          </cell>
          <cell r="E822" t="str">
            <v>288.1</v>
          </cell>
          <cell r="F822" t="str">
            <v>52265 Magnesium hydroxide and peroxide; stronium or barium oxides, hydroxides and peroxides</v>
          </cell>
        </row>
        <row r="823">
          <cell r="C823" t="str">
            <v>287.83</v>
          </cell>
          <cell r="E823" t="str">
            <v>288.1</v>
          </cell>
          <cell r="F823" t="str">
            <v>52266 Aluminum hydroxide</v>
          </cell>
        </row>
        <row r="824">
          <cell r="C824" t="str">
            <v>287.84</v>
          </cell>
          <cell r="E824" t="str">
            <v>288.1</v>
          </cell>
          <cell r="F824" t="str">
            <v>52267 Artificial corundum, whether or not chemically defined</v>
          </cell>
        </row>
        <row r="825">
          <cell r="C825" t="str">
            <v>287.85</v>
          </cell>
          <cell r="E825" t="str">
            <v>288.1</v>
          </cell>
          <cell r="F825" t="str">
            <v>52268 Hydrazine and hydroxylamine and their inorganic salts</v>
          </cell>
        </row>
        <row r="826">
          <cell r="C826" t="str">
            <v>289.11</v>
          </cell>
          <cell r="E826" t="str">
            <v>288.1</v>
          </cell>
          <cell r="F826" t="str">
            <v>52364 Sodium triphosphate (sodium tripolyphosphate)</v>
          </cell>
        </row>
        <row r="827">
          <cell r="C827" t="str">
            <v>289.19</v>
          </cell>
          <cell r="E827" t="str">
            <v>288.1</v>
          </cell>
          <cell r="F827" t="str">
            <v>52365 Polyphosphates, n.e.s.</v>
          </cell>
        </row>
        <row r="828">
          <cell r="C828" t="str">
            <v>287.99</v>
          </cell>
          <cell r="E828" t="str">
            <v>278.69</v>
          </cell>
          <cell r="F828" t="str">
            <v>52322 Calcium chloride</v>
          </cell>
        </row>
        <row r="829">
          <cell r="C829" t="str">
            <v>287.99</v>
          </cell>
          <cell r="E829" t="str">
            <v>278.69</v>
          </cell>
          <cell r="F829" t="str">
            <v>52329 Chlorides, chloride oxides and hydroxides, n.e.s.; bromides and bromide oxides; iodides and iodide oxides</v>
          </cell>
        </row>
        <row r="830">
          <cell r="C830" t="str">
            <v>278.61</v>
          </cell>
          <cell r="E830" t="str">
            <v>321.1</v>
          </cell>
          <cell r="F830" t="str">
            <v>51625 Acyclic ketones without other oxygen function, n.e.s.</v>
          </cell>
        </row>
        <row r="831">
          <cell r="C831" t="str">
            <v>278.62</v>
          </cell>
          <cell r="E831" t="str">
            <v>321.21</v>
          </cell>
          <cell r="F831" t="str">
            <v>51626 Derivatives of aldehyde-function compounds (aldehydes; cyclic aldehyde polymers; paraformaldehyde), halogenated, sulfonated, nitrated or nitrosated</v>
          </cell>
        </row>
        <row r="832">
          <cell r="C832" t="str">
            <v>288.1</v>
          </cell>
          <cell r="E832" t="str">
            <v>321.22</v>
          </cell>
          <cell r="F832" t="str">
            <v>52331 Hypochlorites; commercial calcium hypochlorite; chlorites; hypobromites</v>
          </cell>
        </row>
        <row r="833">
          <cell r="C833" t="str">
            <v>288.1</v>
          </cell>
          <cell r="E833" t="str">
            <v>322.1</v>
          </cell>
          <cell r="F833" t="str">
            <v>52332 Sodium chlorate</v>
          </cell>
        </row>
        <row r="834">
          <cell r="C834" t="str">
            <v>288.1</v>
          </cell>
          <cell r="E834" t="str">
            <v>322.21</v>
          </cell>
          <cell r="F834" t="str">
            <v>52339 Chlorates and perchlorates, n.e.s.; bromates and perbromates; iodates and periodates</v>
          </cell>
        </row>
        <row r="835">
          <cell r="C835" t="str">
            <v>288.1</v>
          </cell>
          <cell r="E835" t="str">
            <v>322.22</v>
          </cell>
          <cell r="F835" t="str">
            <v>52341 Sodium sulfide</v>
          </cell>
        </row>
        <row r="836">
          <cell r="C836" t="str">
            <v>288.1</v>
          </cell>
          <cell r="E836" t="str">
            <v>322.3</v>
          </cell>
          <cell r="F836" t="str">
            <v>52342 Sulfides, n.e.s.; polysulfides</v>
          </cell>
        </row>
        <row r="837">
          <cell r="C837" t="str">
            <v>288.1</v>
          </cell>
          <cell r="E837" t="str">
            <v>325.0</v>
          </cell>
          <cell r="F837" t="str">
            <v>52343 Dithionites and sulfoxylates</v>
          </cell>
        </row>
        <row r="838">
          <cell r="C838" t="str">
            <v>288.1</v>
          </cell>
          <cell r="E838" t="str">
            <v>345.0</v>
          </cell>
          <cell r="F838" t="str">
            <v>52344 Sulfites; thiosulfates</v>
          </cell>
        </row>
        <row r="839">
          <cell r="C839" t="str">
            <v>288.1</v>
          </cell>
          <cell r="E839" t="str">
            <v>335.21</v>
          </cell>
          <cell r="F839" t="str">
            <v>52345 Sodium sulfates</v>
          </cell>
        </row>
        <row r="840">
          <cell r="C840" t="str">
            <v>288.1</v>
          </cell>
          <cell r="E840" t="str">
            <v>335.22</v>
          </cell>
          <cell r="F840" t="str">
            <v>52349 Sulfates n.e.s.; alums</v>
          </cell>
        </row>
        <row r="841">
          <cell r="C841" t="str">
            <v>278.69</v>
          </cell>
          <cell r="E841" t="str">
            <v>335.23</v>
          </cell>
          <cell r="F841" t="str">
            <v>51627 Camphor</v>
          </cell>
        </row>
        <row r="842">
          <cell r="C842" t="str">
            <v>278.69</v>
          </cell>
          <cell r="E842" t="str">
            <v>335.24</v>
          </cell>
          <cell r="F842" t="str">
            <v>51628 Cyclanic, cyclenic or cycloterpenic ketones without other oxygen function, n.e.s.</v>
          </cell>
        </row>
        <row r="843">
          <cell r="C843" t="str">
            <v>321.1</v>
          </cell>
          <cell r="E843" t="str">
            <v>335.25</v>
          </cell>
          <cell r="F843" t="str">
            <v>54131 Penicillins and derivatives with a penicillanic acid structure; salts thereof</v>
          </cell>
        </row>
        <row r="844">
          <cell r="C844" t="str">
            <v>321.21</v>
          </cell>
          <cell r="E844" t="str">
            <v>335.25</v>
          </cell>
          <cell r="F844" t="str">
            <v>54132 Streptomycins and derivatives; salts thereof</v>
          </cell>
        </row>
        <row r="845">
          <cell r="C845" t="str">
            <v>321.22</v>
          </cell>
          <cell r="E845" t="str">
            <v>335.25</v>
          </cell>
          <cell r="F845" t="str">
            <v>54133 Tetracyclines and derivatives; salts thereof</v>
          </cell>
        </row>
        <row r="846">
          <cell r="C846" t="str">
            <v>322.1</v>
          </cell>
          <cell r="E846" t="str">
            <v>335.25</v>
          </cell>
          <cell r="F846" t="str">
            <v>54139 Antibiotics, n.e.s., not put up as medicaments</v>
          </cell>
        </row>
        <row r="847">
          <cell r="C847" t="str">
            <v>322.21</v>
          </cell>
          <cell r="E847" t="str">
            <v>335.31</v>
          </cell>
          <cell r="F847" t="str">
            <v>54141 Opium alkaloids and derivatives; salts thereof</v>
          </cell>
        </row>
        <row r="848">
          <cell r="C848" t="str">
            <v>322.22</v>
          </cell>
          <cell r="E848" t="str">
            <v>335.32</v>
          </cell>
          <cell r="F848" t="str">
            <v>54142 Cinchona alkaloids and derivatives; salts thereof</v>
          </cell>
        </row>
        <row r="849">
          <cell r="C849" t="str">
            <v>322.3</v>
          </cell>
          <cell r="E849" t="str">
            <v>333.0</v>
          </cell>
          <cell r="F849" t="str">
            <v>54143 Caffeine and its salts</v>
          </cell>
        </row>
        <row r="850">
          <cell r="C850" t="str">
            <v>325.0</v>
          </cell>
          <cell r="E850" t="str">
            <v>334.6</v>
          </cell>
          <cell r="F850" t="str">
            <v>54144 Ephedrines and their salts</v>
          </cell>
        </row>
        <row r="851">
          <cell r="C851" t="str">
            <v>345.0</v>
          </cell>
          <cell r="E851" t="str">
            <v>334.6</v>
          </cell>
          <cell r="F851" t="str">
            <v>55149 Mixtures containing one or more odoriferous substances (except those used in food and drink products) for industrial use, n.e.s.</v>
          </cell>
        </row>
        <row r="852">
          <cell r="C852" t="str">
            <v>335.21</v>
          </cell>
          <cell r="E852" t="str">
            <v>334.7</v>
          </cell>
          <cell r="F852" t="str">
            <v>54191 Wadding, gauze, bandages etc. impregnated or coated with pharmaceutical products or in retail packages for medical, dental or veterinary use, n.e.s.</v>
          </cell>
        </row>
        <row r="853">
          <cell r="C853" t="str">
            <v>335.22</v>
          </cell>
          <cell r="E853" t="str">
            <v>334.7</v>
          </cell>
          <cell r="F853" t="str">
            <v>54192 Blood-grouping reagents</v>
          </cell>
        </row>
        <row r="854">
          <cell r="C854" t="str">
            <v>335.23</v>
          </cell>
          <cell r="E854" t="str">
            <v>343.1</v>
          </cell>
          <cell r="F854" t="str">
            <v>54193 Opacifying preparations for x-ray examinations; diagnostic reagents</v>
          </cell>
        </row>
        <row r="855">
          <cell r="C855" t="str">
            <v>335.24</v>
          </cell>
          <cell r="E855" t="str">
            <v>342.1</v>
          </cell>
          <cell r="F855" t="str">
            <v>54199 Pharmaceutical goods, n.e.s.</v>
          </cell>
        </row>
        <row r="856">
          <cell r="C856" t="str">
            <v>335.25</v>
          </cell>
          <cell r="E856" t="str">
            <v>342.5</v>
          </cell>
          <cell r="F856" t="str">
            <v>54211 Medicaments containing penicillins or streptomycins or their derivatives, not in dosage form or retail packings</v>
          </cell>
        </row>
        <row r="857">
          <cell r="C857" t="str">
            <v>335.25</v>
          </cell>
          <cell r="E857" t="str">
            <v>344.1</v>
          </cell>
          <cell r="F857" t="str">
            <v>54212 Medicaments containing antibiotics, except penicillins and streptomycins, not in dosage form or retail packings</v>
          </cell>
        </row>
        <row r="858">
          <cell r="C858" t="str">
            <v>335.25</v>
          </cell>
          <cell r="E858" t="str">
            <v>344.2</v>
          </cell>
          <cell r="F858" t="str">
            <v>54213 Medicaments containing penicillins or streptomycins or their derivatives, in dosage form or retail packings</v>
          </cell>
        </row>
        <row r="859">
          <cell r="C859" t="str">
            <v>335.25</v>
          </cell>
          <cell r="E859" t="str">
            <v>343.2</v>
          </cell>
          <cell r="F859" t="str">
            <v>54219 Medicaments containing antibiotics, except penicillins and streptomycins, in dosage form or retail packings</v>
          </cell>
        </row>
        <row r="860">
          <cell r="C860" t="str">
            <v>335.25</v>
          </cell>
          <cell r="E860" t="str">
            <v>344.9</v>
          </cell>
          <cell r="F860" t="str">
            <v>54221 Medicaments containing insulin, not in dosage form or retail packings</v>
          </cell>
        </row>
        <row r="861">
          <cell r="C861" t="str">
            <v>335.31</v>
          </cell>
          <cell r="E861" t="str">
            <v>335.11</v>
          </cell>
          <cell r="F861" t="str">
            <v>54222 Medicaments containing hormones, their derivatives and other steriods used as hormones, n.e.s., not in dosage form or retail packings</v>
          </cell>
        </row>
        <row r="862">
          <cell r="C862" t="str">
            <v>335.32</v>
          </cell>
          <cell r="E862" t="str">
            <v>335.12</v>
          </cell>
          <cell r="F862" t="str">
            <v>54223 Medicaments containing insulin, in dosage form or retail packings</v>
          </cell>
        </row>
        <row r="863">
          <cell r="C863" t="str">
            <v>333.0</v>
          </cell>
          <cell r="E863" t="str">
            <v>335.12</v>
          </cell>
          <cell r="F863" t="str">
            <v>54145 Theophylline and aminophylline (theophylline-ethylenediamine) and derivatives; salts thereof</v>
          </cell>
        </row>
        <row r="864">
          <cell r="C864" t="str">
            <v>334</v>
          </cell>
          <cell r="E864" t="str">
            <v>335.42</v>
          </cell>
          <cell r="F864" t="str">
            <v>54146 Rye ergot alkaloids and derivatives; salts thereof</v>
          </cell>
        </row>
        <row r="865">
          <cell r="C865" t="str">
            <v>334</v>
          </cell>
          <cell r="E865" t="str">
            <v>335.42</v>
          </cell>
          <cell r="F865" t="str">
            <v>54147 Nicotine and its salts</v>
          </cell>
        </row>
        <row r="866">
          <cell r="C866" t="str">
            <v>334</v>
          </cell>
          <cell r="E866" t="str">
            <v>335.41</v>
          </cell>
          <cell r="F866" t="str">
            <v>54149 Vegetable alkaloids, n.e.s. and their salts; derivatives of alkaloids, n.e.s. and their salts</v>
          </cell>
        </row>
        <row r="867">
          <cell r="C867" t="str">
            <v>334</v>
          </cell>
          <cell r="E867" t="str">
            <v>335.41</v>
          </cell>
          <cell r="F867" t="str">
            <v>54150 Hormones,not put up as medicaments</v>
          </cell>
        </row>
        <row r="868">
          <cell r="C868" t="str">
            <v>334</v>
          </cell>
          <cell r="E868" t="str">
            <v>278.96</v>
          </cell>
          <cell r="F868" t="str">
            <v>54151 Insulin and its salts</v>
          </cell>
        </row>
        <row r="869">
          <cell r="C869" t="str">
            <v>334</v>
          </cell>
          <cell r="E869" t="str">
            <v>278.97</v>
          </cell>
          <cell r="F869" t="str">
            <v>54152 Pituitary (anterior) or similar hormones and derivatives</v>
          </cell>
        </row>
        <row r="870">
          <cell r="C870" t="str">
            <v>334</v>
          </cell>
          <cell r="E870" t="str">
            <v>335.43</v>
          </cell>
          <cell r="F870" t="str">
            <v>54153 Adrenal cortical hormones and derivatives</v>
          </cell>
        </row>
        <row r="871">
          <cell r="C871" t="str">
            <v>334</v>
          </cell>
          <cell r="E871" t="str">
            <v>351.0</v>
          </cell>
          <cell r="F871" t="str">
            <v>54159 Hormones, hormone derivatives and other steriods used as hormones, n.e.s., not put up as medicaments</v>
          </cell>
        </row>
        <row r="872">
          <cell r="C872" t="str">
            <v>334</v>
          </cell>
          <cell r="E872" t="str">
            <v>522.24</v>
          </cell>
          <cell r="F872" t="str">
            <v>54161 Glycosides, natural or reproduced by synthesis, and salts, ethers, esters and other derivatives</v>
          </cell>
        </row>
        <row r="873">
          <cell r="C873" t="str">
            <v>334</v>
          </cell>
          <cell r="E873" t="str">
            <v>522.25</v>
          </cell>
          <cell r="F873" t="str">
            <v>54162 Glands, other organs, dried and/or extracts of glands etc. and other human or animal products n.e.s. for organo-therapeutic use; heparin and its salts</v>
          </cell>
        </row>
        <row r="874">
          <cell r="C874" t="str">
            <v>343.1</v>
          </cell>
          <cell r="E874" t="str">
            <v>522.25</v>
          </cell>
          <cell r="F874" t="str">
            <v>55131 Essential oils of citrus fruit</v>
          </cell>
        </row>
        <row r="875">
          <cell r="C875" t="str">
            <v>342.1</v>
          </cell>
          <cell r="E875" t="str">
            <v>522.26</v>
          </cell>
          <cell r="F875" t="str">
            <v>54292 Medicaments containing vitamins or provitamins, in dosage form or retail packings</v>
          </cell>
        </row>
        <row r="876">
          <cell r="C876" t="str">
            <v>342.5</v>
          </cell>
          <cell r="E876" t="str">
            <v>522.1</v>
          </cell>
          <cell r="F876" t="str">
            <v>54293 Medicaments, n.e.s., in dosage form or retail packings</v>
          </cell>
        </row>
        <row r="877">
          <cell r="C877" t="str">
            <v>344.1</v>
          </cell>
          <cell r="E877" t="str">
            <v>522.21</v>
          </cell>
          <cell r="F877" t="str">
            <v>55133 Resinoids</v>
          </cell>
        </row>
        <row r="878">
          <cell r="C878" t="str">
            <v>344.2</v>
          </cell>
          <cell r="E878" t="str">
            <v>522.21</v>
          </cell>
          <cell r="F878" t="str">
            <v>55135 Concentrates of essential oils in fats, fixed oils etc.; terpenic by-products and aqueous distillates or solutions of essential oils</v>
          </cell>
        </row>
        <row r="879">
          <cell r="C879" t="str">
            <v>343.2</v>
          </cell>
          <cell r="E879" t="str">
            <v>522.21</v>
          </cell>
          <cell r="F879" t="str">
            <v>55132 Essential oils, except of citrus fruit</v>
          </cell>
        </row>
        <row r="880">
          <cell r="C880" t="str">
            <v>344.9</v>
          </cell>
          <cell r="E880" t="str">
            <v>522.21</v>
          </cell>
          <cell r="F880" t="str">
            <v>55141 Mixtures containing odoriferous substances of a kind used in the food or drink industries</v>
          </cell>
        </row>
        <row r="881">
          <cell r="C881" t="str">
            <v>335.11</v>
          </cell>
          <cell r="E881" t="str">
            <v>522.21</v>
          </cell>
          <cell r="F881" t="str">
            <v>54163 Antisera and other blood fractions; vaccines</v>
          </cell>
        </row>
        <row r="882">
          <cell r="C882" t="str">
            <v>335.12</v>
          </cell>
          <cell r="E882" t="str">
            <v>522.22</v>
          </cell>
          <cell r="F882" t="str">
            <v>54164 Human blood; prepared animal blood (for therapeutic etc. use); toxins, cultures of micro-organisms (excluding yeasts) and similar products</v>
          </cell>
        </row>
        <row r="883">
          <cell r="C883" t="str">
            <v>335.12</v>
          </cell>
          <cell r="E883" t="str">
            <v>522.23</v>
          </cell>
          <cell r="F883" t="str">
            <v>54190 Pharmaceutical goods,other than medicaments</v>
          </cell>
        </row>
        <row r="884">
          <cell r="C884" t="str">
            <v>335.42</v>
          </cell>
          <cell r="E884" t="str">
            <v>522.23</v>
          </cell>
          <cell r="F884" t="str">
            <v>54231 Medicaments containing alkaloids and their derivatives, n.e.s., not in dosage form or retail packings</v>
          </cell>
        </row>
        <row r="885">
          <cell r="C885" t="str">
            <v>335.42</v>
          </cell>
          <cell r="E885" t="str">
            <v>522.22</v>
          </cell>
          <cell r="F885" t="str">
            <v>54232 Medicaments containing alkaloids and their derivatives, n.e.s., in dosage form or retail packings</v>
          </cell>
        </row>
        <row r="886">
          <cell r="C886" t="str">
            <v>335.41</v>
          </cell>
          <cell r="E886" t="str">
            <v>522.22</v>
          </cell>
          <cell r="F886" t="str">
            <v>54224 Medicaments containing adrenal cortical hormones, put up in measured doses or in forms or packings for retail sale</v>
          </cell>
        </row>
        <row r="887">
          <cell r="C887" t="str">
            <v>335.41</v>
          </cell>
          <cell r="E887" t="str">
            <v>522.22</v>
          </cell>
          <cell r="F887" t="str">
            <v>54229 Medicaments containing hormones, their derivatives and other steriods used as hormones, n.e.s., in dosage form or retail packings</v>
          </cell>
        </row>
        <row r="888">
          <cell r="C888" t="str">
            <v>278.96</v>
          </cell>
          <cell r="E888" t="str">
            <v>522.28</v>
          </cell>
          <cell r="F888" t="str">
            <v>52222 Selenium, tellurium, phosphorus, arsenic and boron</v>
          </cell>
        </row>
        <row r="889">
          <cell r="C889" t="str">
            <v>278.97</v>
          </cell>
          <cell r="E889" t="str">
            <v>522.29</v>
          </cell>
          <cell r="F889" t="str">
            <v>52223 Silicon</v>
          </cell>
        </row>
        <row r="890">
          <cell r="C890" t="str">
            <v>335.43</v>
          </cell>
          <cell r="E890" t="str">
            <v>522.29</v>
          </cell>
          <cell r="F890" t="str">
            <v>54291 Medicaments, n.e.s., not in dosage form or retail packings</v>
          </cell>
        </row>
        <row r="891">
          <cell r="C891" t="str">
            <v>351.0</v>
          </cell>
          <cell r="E891" t="str">
            <v>522.29</v>
          </cell>
          <cell r="F891" t="str">
            <v>55310 Perfumes and toilet waters</v>
          </cell>
        </row>
        <row r="892">
          <cell r="C892" t="str">
            <v>522.24</v>
          </cell>
          <cell r="E892" t="str">
            <v>522.27</v>
          </cell>
          <cell r="F892" t="str">
            <v>65162 Synthetic filament high tenacity yarn (other than sewing thread), nylon, other polyamides or polyesters, not packaged for retail sale</v>
          </cell>
        </row>
        <row r="893">
          <cell r="C893" t="str">
            <v>522.25</v>
          </cell>
          <cell r="E893" t="str">
            <v>522.31</v>
          </cell>
          <cell r="F893" t="str">
            <v>65163 Synthetic filament yarn (no sewing thread) n.e.s., single, not over 50 turns per meter if twisted, not packaged for retail sale</v>
          </cell>
        </row>
        <row r="894">
          <cell r="C894" t="str">
            <v>522.25</v>
          </cell>
          <cell r="E894" t="str">
            <v>522.31</v>
          </cell>
          <cell r="F894" t="str">
            <v>65164 Synthetic filament yarn (no sewing thread) n.e.s., single, with a twist over 50 turns per meter, not packaged for retail sale</v>
          </cell>
        </row>
        <row r="895">
          <cell r="C895" t="str">
            <v>522.26</v>
          </cell>
          <cell r="E895" t="str">
            <v>522.32</v>
          </cell>
          <cell r="F895" t="str">
            <v>65169 Synthetic filament yarn (no sewing thread) n.e.s., multiple (folded) or cabled, not packaged for retail sale</v>
          </cell>
        </row>
        <row r="896">
          <cell r="C896" t="str">
            <v>522.1</v>
          </cell>
          <cell r="E896" t="str">
            <v>522.33</v>
          </cell>
          <cell r="F896" t="str">
            <v>65122 Cotton sewing thread, packaged for retail sale</v>
          </cell>
        </row>
        <row r="897">
          <cell r="C897" t="str">
            <v>522.21</v>
          </cell>
          <cell r="E897" t="str">
            <v>522.34</v>
          </cell>
          <cell r="F897" t="str">
            <v>65132 Cotton yarn (other than sewing thread) under 85% cotton by weight, packaged for retail sale</v>
          </cell>
        </row>
        <row r="898">
          <cell r="C898" t="str">
            <v>522.21</v>
          </cell>
          <cell r="E898" t="str">
            <v>522.34</v>
          </cell>
          <cell r="F898" t="str">
            <v>65133 Cotton yarn (other than sewing thread) not under 85% cotton by weight, not packaged for retail sale</v>
          </cell>
        </row>
        <row r="899">
          <cell r="C899" t="str">
            <v>522.21</v>
          </cell>
          <cell r="E899" t="str">
            <v>522.35</v>
          </cell>
          <cell r="F899" t="str">
            <v>65134 Cotton yarn (other than sewing thread) under 85% cotton by weight, not packaged for retail sale</v>
          </cell>
        </row>
        <row r="900">
          <cell r="C900" t="str">
            <v>522.21</v>
          </cell>
          <cell r="E900" t="str">
            <v>522.36</v>
          </cell>
          <cell r="F900" t="str">
            <v>65141 Sewing thread of synthetic filaments, packaged for retail sale or not</v>
          </cell>
        </row>
        <row r="901">
          <cell r="C901" t="str">
            <v>522.21</v>
          </cell>
          <cell r="E901" t="str">
            <v>522.36</v>
          </cell>
          <cell r="F901" t="str">
            <v>65142 Sewing thread of artificial filaments, packaged for retail sale or not</v>
          </cell>
        </row>
        <row r="902">
          <cell r="C902" t="str">
            <v>522.22</v>
          </cell>
          <cell r="E902" t="str">
            <v>522.39</v>
          </cell>
          <cell r="F902" t="str">
            <v>65143 Sewing thread of synthetic staple fibers, packaged for retail sale or not</v>
          </cell>
        </row>
        <row r="903">
          <cell r="C903" t="str">
            <v>522.23</v>
          </cell>
          <cell r="E903" t="str">
            <v>522.37</v>
          </cell>
          <cell r="F903" t="str">
            <v>65159 Synthetic filament yarn (other than sewing thread), textured, n.e.s., not packaged for retail sale</v>
          </cell>
        </row>
        <row r="904">
          <cell r="C904" t="str">
            <v>522.23</v>
          </cell>
          <cell r="E904" t="str">
            <v>522.39</v>
          </cell>
          <cell r="F904" t="str">
            <v>65161 Synthetic filament yarn (other than sewing thread), packaged for retail sale</v>
          </cell>
        </row>
        <row r="905">
          <cell r="C905" t="str">
            <v>522.22</v>
          </cell>
          <cell r="E905" t="str">
            <v>522.41</v>
          </cell>
          <cell r="F905" t="str">
            <v>65144 Sewing thread of artificial staple fibers, packaged for retail sale or not</v>
          </cell>
        </row>
        <row r="906">
          <cell r="C906" t="str">
            <v>522.22</v>
          </cell>
          <cell r="E906" t="str">
            <v>522.41</v>
          </cell>
          <cell r="F906" t="str">
            <v>65151 Synthitic filament yarn (other than sewing thread) of textured nylon or other polyamides, not packaged for retail sale</v>
          </cell>
        </row>
        <row r="907">
          <cell r="C907" t="str">
            <v>522.22</v>
          </cell>
          <cell r="E907" t="str">
            <v>522.42</v>
          </cell>
          <cell r="F907" t="str">
            <v>65152 Synthetic filament yarn (other than sewing thread) of textured polyesters, not packaged for retail sale</v>
          </cell>
        </row>
        <row r="908">
          <cell r="C908" t="str">
            <v>522.28</v>
          </cell>
          <cell r="E908" t="str">
            <v>522.42</v>
          </cell>
          <cell r="F908" t="str">
            <v>65172 Textured artificial filament yarn (no sewing thread), not packaged for retail sale</v>
          </cell>
        </row>
        <row r="909">
          <cell r="C909" t="str">
            <v>522.29</v>
          </cell>
          <cell r="E909" t="str">
            <v>522.61</v>
          </cell>
          <cell r="F909" t="str">
            <v>65173 High tenacity viscose rayon yarn (no sewing thread), not packaged for retail sale</v>
          </cell>
        </row>
        <row r="910">
          <cell r="C910" t="str">
            <v>522.2</v>
          </cell>
          <cell r="E910" t="str">
            <v>522.61</v>
          </cell>
          <cell r="F910" t="str">
            <v>65131 Cotton yarn (other than sewing thread) not under 85% cotton by weight, packaged for retail sale</v>
          </cell>
        </row>
        <row r="911">
          <cell r="C911" t="str">
            <v>522.29</v>
          </cell>
          <cell r="E911" t="str">
            <v>522.62</v>
          </cell>
          <cell r="F911" t="str">
            <v>65174 Viscose rayon yarn, n.e.s. (no sewing thread), single, not over 120 turns per meter if twisted, not packaged for retail sale</v>
          </cell>
        </row>
        <row r="912">
          <cell r="C912" t="str">
            <v>522.27</v>
          </cell>
          <cell r="E912" t="str">
            <v>522.63</v>
          </cell>
          <cell r="F912" t="str">
            <v>65171 Artificial filament yarn (no sewing thread), packaged for retail sale</v>
          </cell>
        </row>
        <row r="913">
          <cell r="C913" t="str">
            <v>522.31</v>
          </cell>
          <cell r="E913" t="str">
            <v>522.64</v>
          </cell>
          <cell r="F913" t="str">
            <v>65175 Artificial filament yarn (no sewing thread), single, n.e.s., not packaged for retail sale</v>
          </cell>
        </row>
        <row r="914">
          <cell r="C914" t="str">
            <v>522.31</v>
          </cell>
          <cell r="E914" t="str">
            <v>522.64</v>
          </cell>
          <cell r="F914" t="str">
            <v>65176 Artificial filament yarn (no sewing thread), n.e.s., not packaged for retail sale</v>
          </cell>
        </row>
        <row r="915">
          <cell r="C915" t="str">
            <v>522.32</v>
          </cell>
          <cell r="E915" t="str">
            <v>522.65</v>
          </cell>
          <cell r="F915" t="str">
            <v>65177 Artificial monofilament of 67 decitex or over and cross-section dimension not over 1 mm; artificial textile strip (or straw) not over 5 mm wide</v>
          </cell>
        </row>
        <row r="916">
          <cell r="C916" t="str">
            <v>522.33</v>
          </cell>
          <cell r="E916" t="str">
            <v>522.65</v>
          </cell>
          <cell r="F916" t="str">
            <v>65181 Yarn (no sewing thread), not under 85% synthetic staple fibers by weight, packaged for retail sale</v>
          </cell>
        </row>
        <row r="917">
          <cell r="C917" t="str">
            <v>522.34</v>
          </cell>
          <cell r="E917" t="str">
            <v>522.51</v>
          </cell>
          <cell r="F917" t="str">
            <v>65182 Yarn (no sewing thread), not under 85% synthetic staple fibers by weight, not packaged for retail sale</v>
          </cell>
        </row>
        <row r="918">
          <cell r="C918" t="str">
            <v>522.34</v>
          </cell>
          <cell r="E918" t="str">
            <v>522.67</v>
          </cell>
          <cell r="F918" t="str">
            <v>65183 Yarn (no sewing thread) of synthetic staple fibers, containing under 85% of those fibers by weight, packaged for retail sale</v>
          </cell>
        </row>
        <row r="919">
          <cell r="C919" t="str">
            <v>522.35</v>
          </cell>
          <cell r="E919" t="str">
            <v>285.2</v>
          </cell>
          <cell r="F919" t="str">
            <v>65184 Yarn (no sewing thread) of synthetic staple fibers, containing under 85% of those fibers by weight, not packaged for retail sale</v>
          </cell>
        </row>
        <row r="920">
          <cell r="C920" t="str">
            <v>522.36</v>
          </cell>
          <cell r="E920" t="str">
            <v>522.66</v>
          </cell>
          <cell r="F920" t="str">
            <v>65185 Yarn of artificial staple fibers (no sewing thread), packaged for retail sale</v>
          </cell>
        </row>
        <row r="921">
          <cell r="C921" t="str">
            <v>522.36</v>
          </cell>
          <cell r="E921" t="str">
            <v>522.52</v>
          </cell>
          <cell r="F921" t="str">
            <v>65186 Yarn (no sewing thread), not under 85% artificial staple fibers by weight, not packaged for retail sale</v>
          </cell>
        </row>
        <row r="922">
          <cell r="C922" t="str">
            <v>522.39</v>
          </cell>
          <cell r="E922" t="str">
            <v>522.52</v>
          </cell>
          <cell r="F922" t="str">
            <v>65191 Metallized textile yarn, or strip (or straw) not over 5 mm wide, combined with metal in the form of thread, strip or powder or covered with metal</v>
          </cell>
        </row>
        <row r="923">
          <cell r="C923" t="str">
            <v>522.37</v>
          </cell>
          <cell r="E923" t="str">
            <v>522.53</v>
          </cell>
          <cell r="F923" t="str">
            <v>65187 Yarn (no sewing thread) of artificial staple fibers, containing under 85% of those fibers by weight, not packaged for retail sale</v>
          </cell>
        </row>
        <row r="924">
          <cell r="C924" t="str">
            <v>522.38</v>
          </cell>
          <cell r="E924" t="str">
            <v>522.53</v>
          </cell>
          <cell r="F924" t="str">
            <v>65188 Synthetic monofilament of 67 decitex or over and cross-section dimension not over 1 mm; synthetic textile strip (or straw) not over 5 mm wide</v>
          </cell>
        </row>
        <row r="925">
          <cell r="C925" t="str">
            <v>522.39</v>
          </cell>
          <cell r="E925" t="str">
            <v>522.54</v>
          </cell>
          <cell r="F925" t="str">
            <v>65192 Silk yarn, not spun from silk waste, not packaged for retail sale</v>
          </cell>
        </row>
        <row r="926">
          <cell r="C926" t="str">
            <v>522.41</v>
          </cell>
          <cell r="E926" t="str">
            <v>522.54</v>
          </cell>
          <cell r="F926" t="str">
            <v>65193 Silk yarn, spun from silk waste, not packaged for retail sale</v>
          </cell>
        </row>
        <row r="927">
          <cell r="C927" t="str">
            <v>522.41</v>
          </cell>
          <cell r="E927" t="str">
            <v>522.55</v>
          </cell>
          <cell r="F927" t="str">
            <v>65194 Silk yarn, including yarn spun from silk waste, packaged for retail sale; silkworm gut</v>
          </cell>
        </row>
        <row r="928">
          <cell r="C928" t="str">
            <v>522.42</v>
          </cell>
          <cell r="E928" t="str">
            <v>522.56</v>
          </cell>
          <cell r="F928" t="str">
            <v>65195 Glass fiber slivers, rovings, yarn and chopped strands</v>
          </cell>
        </row>
        <row r="929">
          <cell r="C929" t="str">
            <v>522.42</v>
          </cell>
          <cell r="E929" t="str">
            <v>522.57</v>
          </cell>
          <cell r="F929" t="str">
            <v>65196 Flax yarn</v>
          </cell>
        </row>
        <row r="930">
          <cell r="C930" t="str">
            <v>522.61</v>
          </cell>
          <cell r="E930" t="str">
            <v>522.57</v>
          </cell>
          <cell r="F930" t="str">
            <v>65226 Cotton woven fabrics, n.e.s., mixed with textile materials, n.e.s., unbleached, weighing over 200 g/m2</v>
          </cell>
        </row>
        <row r="931">
          <cell r="C931" t="str">
            <v>522.61</v>
          </cell>
          <cell r="E931" t="str">
            <v>522.68</v>
          </cell>
          <cell r="F931" t="str">
            <v>65231 Cotton woven fabrics, n.e.s., bleached, not under 85% (weight) cotton, weighing not over 200 g/m2</v>
          </cell>
        </row>
        <row r="932">
          <cell r="C932" t="str">
            <v>522.62</v>
          </cell>
          <cell r="E932" t="str">
            <v>522.69</v>
          </cell>
          <cell r="F932" t="str">
            <v>65232 Cotton woven fabrics, n.e.s., dyed, not under 85% (weight) cotton, weighing not over 200 g/m2</v>
          </cell>
        </row>
        <row r="933">
          <cell r="C933" t="str">
            <v>522.63</v>
          </cell>
          <cell r="E933" t="str">
            <v>522.69</v>
          </cell>
          <cell r="F933" t="str">
            <v>65233 Cotton woven fabrics, n.e.s., with yarns of different colors, not under 85% (weight) cotton, weighing not over 200 g/m2</v>
          </cell>
        </row>
        <row r="934">
          <cell r="C934" t="str">
            <v>522.64</v>
          </cell>
          <cell r="E934" t="str">
            <v>522.69</v>
          </cell>
          <cell r="F934" t="str">
            <v>65234 Cotton woven fabrics, n.e.s., printed, not under 85% (weight) cotton, weighing not over 200 g/m2</v>
          </cell>
        </row>
        <row r="935">
          <cell r="C935" t="str">
            <v>522.64</v>
          </cell>
          <cell r="E935" t="str">
            <v>522.69</v>
          </cell>
          <cell r="F935" t="str">
            <v>65241 Cotton woven fabrics, n.e.s., bleached, not under 85% (weight) cotton, weighing over 200 g/m2</v>
          </cell>
        </row>
        <row r="936">
          <cell r="C936" t="str">
            <v>522.65</v>
          </cell>
          <cell r="E936" t="str">
            <v>522.69</v>
          </cell>
          <cell r="F936" t="str">
            <v>65242 Cotton woven fabrics, n.e.s., dyed, not under 85% (weight) cotton, weighing over 200 g/m2</v>
          </cell>
        </row>
        <row r="937">
          <cell r="C937" t="str">
            <v>522.65</v>
          </cell>
          <cell r="E937" t="str">
            <v>522.69</v>
          </cell>
          <cell r="F937" t="str">
            <v>65243 Cotton woven fabrics, n.e.s., denim, not under 85% (weight) cotton, weighing over 200 g/m2</v>
          </cell>
        </row>
        <row r="938">
          <cell r="C938" t="str">
            <v>522.51</v>
          </cell>
          <cell r="E938" t="str">
            <v>522.69</v>
          </cell>
          <cell r="F938" t="str">
            <v>65197 Yarn of jute or other textile bast fibers (excluding flax, true hemp and ramie)</v>
          </cell>
        </row>
        <row r="939">
          <cell r="C939" t="str">
            <v>522.67</v>
          </cell>
          <cell r="E939" t="str">
            <v>522.69</v>
          </cell>
          <cell r="F939" t="str">
            <v>65245 Cotton woven fabrics, n.e.s., printed, not under 85% (weight) cotton, weighing over 200 g/m2</v>
          </cell>
        </row>
        <row r="940">
          <cell r="C940" t="str">
            <v>285.2</v>
          </cell>
          <cell r="E940" t="str">
            <v>523.1</v>
          </cell>
          <cell r="F940" t="str">
            <v>52254 Iron oxides and hydroxides; earth colors 70% or more by weight of combined iron evaluated as fe203</v>
          </cell>
        </row>
        <row r="941">
          <cell r="C941" t="str">
            <v>522.66</v>
          </cell>
          <cell r="E941" t="str">
            <v>523.1</v>
          </cell>
          <cell r="F941" t="str">
            <v>65244 Cotton woven fabrics, n.e.s., with yarns of different colors (except denim), not under 85% (weight) cotton, weighing over 200 g/m2</v>
          </cell>
        </row>
        <row r="942">
          <cell r="C942" t="str">
            <v>522.52</v>
          </cell>
          <cell r="E942" t="str">
            <v>523.1</v>
          </cell>
          <cell r="F942" t="str">
            <v>65199 Yarn of vegetable textile fibers, n.e.s. (including true hemp and coir yarns); paper yarns</v>
          </cell>
        </row>
        <row r="943">
          <cell r="C943" t="str">
            <v>522.52</v>
          </cell>
          <cell r="E943" t="str">
            <v>523.1</v>
          </cell>
          <cell r="F943" t="str">
            <v>65211 Cotton gauze (other than narrow or special fabrics and trimmings)</v>
          </cell>
        </row>
        <row r="944">
          <cell r="C944" t="str">
            <v>522.53</v>
          </cell>
          <cell r="E944" t="str">
            <v>523.21</v>
          </cell>
          <cell r="F944" t="str">
            <v>65212 Cotton terry toweling and similar terry woven fabrics, unbleached (other than narrow or special fabrics)</v>
          </cell>
        </row>
        <row r="945">
          <cell r="C945" t="str">
            <v>522.53</v>
          </cell>
          <cell r="E945" t="str">
            <v>523.22</v>
          </cell>
          <cell r="F945" t="str">
            <v>65213 Cotton terry toweling and similar terry woven fabrics, bleached (other than narrow or special fabrics)</v>
          </cell>
        </row>
        <row r="946">
          <cell r="C946" t="str">
            <v>522.54</v>
          </cell>
          <cell r="E946" t="str">
            <v>523.29</v>
          </cell>
          <cell r="F946" t="str">
            <v>65214 Cotton pile woven fabrics (other than terry toweling, similar terry fabrics and narrow or special fabrics), uncut</v>
          </cell>
        </row>
        <row r="947">
          <cell r="C947" t="str">
            <v>522.54</v>
          </cell>
          <cell r="E947" t="str">
            <v>523.29</v>
          </cell>
          <cell r="F947" t="str">
            <v>65215 Cotton pile and chenille woven fabrics, n.e.s. (other than terry toweling, similar terry fabrics and narrow or special fabrics)</v>
          </cell>
        </row>
        <row r="948">
          <cell r="C948" t="str">
            <v>522.55</v>
          </cell>
          <cell r="E948" t="str">
            <v>523.29</v>
          </cell>
          <cell r="F948" t="str">
            <v>65221 Cotton woven fabrics, n.e.s., unbleached, not under 85% (weight) cotton, weighing not over 200 g/m2</v>
          </cell>
        </row>
        <row r="949">
          <cell r="C949" t="str">
            <v>522.56</v>
          </cell>
          <cell r="E949" t="str">
            <v>523.29</v>
          </cell>
          <cell r="F949" t="str">
            <v>65222 Cotton woven fabrics, n.e.s., unbleached, not under 85% (weight) cotton, weighing over 200 g/m2</v>
          </cell>
        </row>
        <row r="950">
          <cell r="C950" t="str">
            <v>522.57</v>
          </cell>
          <cell r="E950" t="str">
            <v>523.29</v>
          </cell>
          <cell r="F950" t="str">
            <v>65223 Cotton woven fabrics, n.e.s., unbleached, under 85% (weight) cotton, mixed mainly with manmade fibers, weighing not over 200 g/m2</v>
          </cell>
        </row>
        <row r="951">
          <cell r="C951" t="str">
            <v>522.57</v>
          </cell>
          <cell r="E951" t="str">
            <v>523.29</v>
          </cell>
          <cell r="F951" t="str">
            <v>65224 Cotton woven fabrics, n.e.s., unbleached, under 85% (weight) cotton, mixed mainly with manmade fibers, weighing over 200 g/m2</v>
          </cell>
        </row>
        <row r="952">
          <cell r="C952" t="str">
            <v>522.57</v>
          </cell>
          <cell r="E952" t="str">
            <v>523.29</v>
          </cell>
          <cell r="F952" t="str">
            <v>65225 Cotton woven fabrics, n.e.s., mixed with textile materials, n.e.s., unbleached, weighing not over 200 g/m2</v>
          </cell>
        </row>
        <row r="953">
          <cell r="C953" t="str">
            <v>522.68</v>
          </cell>
          <cell r="E953" t="str">
            <v>523.29</v>
          </cell>
          <cell r="F953" t="str">
            <v>65251 Cotton woven fabrics n.e.s., bleached, under 85% (weight) cotton, mixed mainly with manmade fibers, weighing not over 200 g/m2</v>
          </cell>
        </row>
        <row r="954">
          <cell r="C954" t="str">
            <v>522.69</v>
          </cell>
          <cell r="E954" t="str">
            <v>523.29</v>
          </cell>
          <cell r="F954" t="str">
            <v>65252 Cotton woven fabrics, n.e.s., dyed, under 85% (weight) cotton, mixed mainly with manmade fibers, weighing not over 200 g/m2</v>
          </cell>
        </row>
        <row r="955">
          <cell r="C955" t="str">
            <v>522.69</v>
          </cell>
          <cell r="E955" t="str">
            <v>523.31</v>
          </cell>
          <cell r="F955" t="str">
            <v>65253 Cotton woven fabrics, n.e.s., with yarns of different colors, under 85% (weight) cotton, mixed mainly with manmade fibers, weighing not over 200 g/m2</v>
          </cell>
        </row>
        <row r="956">
          <cell r="C956" t="str">
            <v>522.69</v>
          </cell>
          <cell r="E956" t="str">
            <v>523.31</v>
          </cell>
          <cell r="F956" t="str">
            <v>65254 Cotton woven fabrics, n.e.s., printed, under 85% (weight) cotton, mixed mainly with manmade fibers, weighing not over 200 g/m2</v>
          </cell>
        </row>
        <row r="957">
          <cell r="C957" t="str">
            <v>522.69</v>
          </cell>
          <cell r="E957" t="str">
            <v>523.32</v>
          </cell>
          <cell r="F957" t="str">
            <v>65261 Cotton woven fabrics, n.e.s., bleached, under 85% (weight) cotton, mixed mainly with manmade fibers, weighing over 200 g/m2</v>
          </cell>
        </row>
        <row r="958">
          <cell r="C958" t="str">
            <v>522.69</v>
          </cell>
          <cell r="E958" t="str">
            <v>523.39</v>
          </cell>
          <cell r="F958" t="str">
            <v>65262 Cotton woven fabrics, n.e.s., dyed, under 85% (weight) cotton, mixed mainly with manmade fibers, weighing over 200 g/m2</v>
          </cell>
        </row>
        <row r="959">
          <cell r="C959" t="str">
            <v>522.69</v>
          </cell>
          <cell r="E959" t="str">
            <v>523.39</v>
          </cell>
          <cell r="F959" t="str">
            <v>65263 Cotton woven fabrics, n.e.s., denim, under 85% (weight) cotton, mixed mainly with manmade fibers, weighing over 200 g/m2</v>
          </cell>
        </row>
        <row r="960">
          <cell r="C960" t="str">
            <v>522.69</v>
          </cell>
          <cell r="E960" t="str">
            <v>523.41</v>
          </cell>
          <cell r="F960" t="str">
            <v>65264 Cotton woven fabrics, n.e.s., different yarn colors (except denim), under 85% (wt) cotton, mixed mainly with manmade fibers, weighing over 200 g/m2</v>
          </cell>
        </row>
        <row r="961">
          <cell r="C961" t="str">
            <v>522.69</v>
          </cell>
          <cell r="E961" t="str">
            <v>523.42</v>
          </cell>
          <cell r="F961" t="str">
            <v>65265 Cotton woven fabrics, n.e.s., printed, under 85% (weight) cotton, mixed mainly with manmade fibers, weighing over 200 g/m2</v>
          </cell>
        </row>
        <row r="962">
          <cell r="C962" t="str">
            <v>523.1</v>
          </cell>
          <cell r="E962" t="str">
            <v>523.43</v>
          </cell>
          <cell r="F962" t="str">
            <v>65291 Cotton woven fabrics, n.e.s., mixed with textile materials, n.e.s., bleached, weighing not over 200 g/m2</v>
          </cell>
        </row>
        <row r="963">
          <cell r="C963" t="str">
            <v>523.1</v>
          </cell>
          <cell r="E963" t="str">
            <v>523.43</v>
          </cell>
          <cell r="F963" t="str">
            <v>65292 Cotton woven fabrics, n.e.s., mixed with textile materials, n.e.s., dyed, weighing not over 200 g/m2</v>
          </cell>
        </row>
        <row r="964">
          <cell r="C964" t="str">
            <v>523.1</v>
          </cell>
          <cell r="E964" t="str">
            <v>523.44</v>
          </cell>
          <cell r="F964" t="str">
            <v>65293 Cotton woven fabrics, n.e.s., mixed with textile materials, n.e.s., with yarns of different colors, weighing not over 200 g/m2</v>
          </cell>
        </row>
        <row r="965">
          <cell r="C965" t="str">
            <v>523.1</v>
          </cell>
          <cell r="E965" t="str">
            <v>523.44</v>
          </cell>
          <cell r="F965" t="str">
            <v>65294 Cotton woven fabrics, n.e.s., mixed with textile materials, n.e.s., printed, weighing not over 200 g/m2</v>
          </cell>
        </row>
        <row r="966">
          <cell r="C966" t="str">
            <v>523.1</v>
          </cell>
          <cell r="E966" t="str">
            <v>523.44</v>
          </cell>
          <cell r="F966" t="str">
            <v>65295 Cotton woven fabrics, n.e.s., mixed with textile materials, n.e.s., bleached, weighing over 200 g/m2</v>
          </cell>
        </row>
        <row r="967">
          <cell r="C967" t="str">
            <v>523.1</v>
          </cell>
          <cell r="E967" t="str">
            <v>523.45</v>
          </cell>
          <cell r="F967" t="str">
            <v>65296 Cotton woven fabrics, n.e.s., mixed with textile materials, n.e.s., dyed, weighing over 200 g/m2</v>
          </cell>
        </row>
        <row r="968">
          <cell r="C968" t="str">
            <v>523.21</v>
          </cell>
          <cell r="E968" t="str">
            <v>523.45</v>
          </cell>
          <cell r="F968" t="str">
            <v>65297 Cotton woven fabrics, n.e.s., mixed with textile materials, n.e.s., with yarns of different colors, weighing over 200 g/m2</v>
          </cell>
        </row>
        <row r="969">
          <cell r="C969" t="str">
            <v>523.22</v>
          </cell>
          <cell r="E969" t="str">
            <v>523.49</v>
          </cell>
          <cell r="F969" t="str">
            <v>65298 Cotton woven fabrics, n.e.s., mixed with textile materials, n.e.s., printed, weighing over 200 g/m2</v>
          </cell>
        </row>
        <row r="970">
          <cell r="C970" t="str">
            <v>523.29</v>
          </cell>
          <cell r="E970" t="str">
            <v>523.49</v>
          </cell>
          <cell r="F970" t="str">
            <v>65311 Woven fabrics from high tenacity nylon or other polyamide or polyester yarn (other than pile or chenille and narrow or special fabrics)</v>
          </cell>
        </row>
        <row r="971">
          <cell r="C971" t="str">
            <v>523.29</v>
          </cell>
          <cell r="E971" t="str">
            <v>523.49</v>
          </cell>
          <cell r="F971" t="str">
            <v>65312 Woven fabrics from strip or straw of synthetic textile materials (other than pile or chenille and narrow or special fabrics)</v>
          </cell>
        </row>
        <row r="972">
          <cell r="C972" t="str">
            <v>523.29</v>
          </cell>
          <cell r="E972" t="str">
            <v>523.49</v>
          </cell>
          <cell r="F972" t="str">
            <v>65313 Fabrics of layers of parallel synthetic filament yarns, superimposed on each other at acute or right angles, layers bonded (no narrow etc. fabrics)</v>
          </cell>
        </row>
        <row r="973">
          <cell r="C973" t="str">
            <v>523.29</v>
          </cell>
          <cell r="E973" t="str">
            <v>523.49</v>
          </cell>
          <cell r="F973" t="str">
            <v>65314 Woven manmade textile fabrics, n.e.s., not under 85% (weight) filaments of nylon or other polyamides (other than pile, chenille, narrow etc. fabrics)</v>
          </cell>
        </row>
        <row r="974">
          <cell r="C974" t="str">
            <v>523.29</v>
          </cell>
          <cell r="E974" t="str">
            <v>523.49</v>
          </cell>
          <cell r="F974" t="str">
            <v>65315 Woven manmade textile fabrics, n.e.s., not under 85% (weight) textured filaments of polyester (other than pile or chenille and narrow etc. fabrics)</v>
          </cell>
        </row>
        <row r="975">
          <cell r="C975" t="str">
            <v>523.29</v>
          </cell>
          <cell r="E975" t="str">
            <v>523.49</v>
          </cell>
          <cell r="F975" t="str">
            <v>65316 Woven manmade textile fabrics, n.e.s., not under 85% (weight) non-textured filaments of polyester (other than pile, chenille, narrow etc. fabrics)</v>
          </cell>
        </row>
        <row r="976">
          <cell r="C976" t="str">
            <v>523.29</v>
          </cell>
          <cell r="E976" t="str">
            <v>523.49</v>
          </cell>
          <cell r="F976" t="str">
            <v>65317 Woven manmade textile fabrics, n.e.s., not under 85% (weight) synthetic filaments, n.e.s. (other than pile, chenille, narrow etc. fabrics)</v>
          </cell>
        </row>
        <row r="977">
          <cell r="C977" t="str">
            <v>523.29</v>
          </cell>
          <cell r="E977" t="str">
            <v>523.51</v>
          </cell>
          <cell r="F977" t="str">
            <v>65318 Woven manmade textile fabrics, n.e.s., under 85% (weight) synthetic filame nts, mixed mainly with cotton (except pile, chenille, narrow etc. fabrics)</v>
          </cell>
        </row>
        <row r="978">
          <cell r="C978" t="str">
            <v>523.29</v>
          </cell>
          <cell r="E978" t="str">
            <v>523.52</v>
          </cell>
          <cell r="F978" t="str">
            <v>65319 Woven manmade textile fabrics, n.e.s., of synthetic filament yarns, n.e.s. (except pile, chenille, narrow etc. fabrics)</v>
          </cell>
        </row>
        <row r="979">
          <cell r="C979" t="str">
            <v>523.29</v>
          </cell>
          <cell r="E979" t="str">
            <v>523.59</v>
          </cell>
          <cell r="F979" t="str">
            <v>65321 Woven fabrics of polyester staple fibers, not under 85% (weight) of such fibers (other than pile or chenille and narrow or special fabrics)</v>
          </cell>
        </row>
        <row r="980">
          <cell r="C980" t="str">
            <v>523.29</v>
          </cell>
          <cell r="E980" t="str">
            <v>523.61</v>
          </cell>
          <cell r="F980" t="str">
            <v>65325 Woven fabrics of acrylic or modacrylic staple fibers, not under 85% (weight) of such fibers (other than pile or chenille and narrow etc. fabrics)</v>
          </cell>
        </row>
        <row r="981">
          <cell r="C981" t="str">
            <v>523.29</v>
          </cell>
          <cell r="E981" t="str">
            <v>523.63</v>
          </cell>
          <cell r="F981" t="str">
            <v>65329 Woven fabrics of synthetic staple fibers, n.e.s., not under 85% (weight) of such fibers (other than pile or chenille and narrow or special fabrics)</v>
          </cell>
        </row>
        <row r="982">
          <cell r="C982" t="str">
            <v>523.31</v>
          </cell>
          <cell r="E982" t="str">
            <v>523.63</v>
          </cell>
          <cell r="F982" t="str">
            <v>65331 Woven fabrics of polyester staple fibers, under 85% (weight) of such fibers, mixed mainly with cotton, not over 170 g/m2 (no pile, narrow etc. fabric)</v>
          </cell>
        </row>
        <row r="983">
          <cell r="C983" t="str">
            <v>523.31</v>
          </cell>
          <cell r="E983" t="str">
            <v>523.63</v>
          </cell>
          <cell r="F983" t="str">
            <v>65332 Woven fabrics of synthetic staple fibers, n.e.s., under 85% (weight) of such fibers, mixed mainly with cotton, not over 170 g/m2 (no pile etc. fabric)</v>
          </cell>
        </row>
        <row r="984">
          <cell r="C984" t="str">
            <v>523.32</v>
          </cell>
          <cell r="E984" t="str">
            <v>523.63</v>
          </cell>
          <cell r="F984" t="str">
            <v>65333 Woven fabrics of polyester staple fibers, under 85% (weight) of such fibers, mixed mainly with cotton, over 170 g/m2 (no pile, narrow etc. fabrics)</v>
          </cell>
        </row>
        <row r="985">
          <cell r="C985" t="str">
            <v>523.39</v>
          </cell>
          <cell r="E985" t="str">
            <v>523.63</v>
          </cell>
          <cell r="F985" t="str">
            <v>65334 Woven fabrics of synthetic staple fibers, n.e.s., under 85% (weight) of such fibers, mixed mainly with cotton, over 170 g/m2 (no pile etc. fabrics)</v>
          </cell>
        </row>
        <row r="986">
          <cell r="C986" t="str">
            <v>523.39</v>
          </cell>
          <cell r="E986" t="str">
            <v>523.64</v>
          </cell>
          <cell r="F986" t="str">
            <v>65341 Woven fabrics of synthetic staple fibers, under 85% (weight) of such fibers, mixed mainly with wool or fine animal hair (no pile, narrow etc. fabrics)</v>
          </cell>
        </row>
        <row r="987">
          <cell r="C987" t="str">
            <v>523.41</v>
          </cell>
          <cell r="E987" t="str">
            <v>523.65</v>
          </cell>
          <cell r="F987" t="str">
            <v>65342 Woven fabrics of synthetic staple fibers, under 85% (weight) of such fibers, mixed mainly with manmade filaments (no pile, narrow etc. fabrics)</v>
          </cell>
        </row>
        <row r="988">
          <cell r="C988" t="str">
            <v>523.42</v>
          </cell>
          <cell r="E988" t="str">
            <v>523.72</v>
          </cell>
          <cell r="F988" t="str">
            <v>65343 Woven fabrics, under 85% (weight) synthetic staple fibers mixed mainly with fibers except cotton, wool, etc., or manmade filaments (no pile etc.)</v>
          </cell>
        </row>
        <row r="989">
          <cell r="C989" t="str">
            <v>523.42</v>
          </cell>
          <cell r="E989" t="str">
            <v>523.73</v>
          </cell>
          <cell r="F989" t="str">
            <v>65351 Woven fabrics obtained from high tenacity yarn of viscose rayon (other than pile or chenille and narrow or special fabrics)</v>
          </cell>
        </row>
        <row r="990">
          <cell r="C990" t="str">
            <v>523.42</v>
          </cell>
          <cell r="E990" t="str">
            <v>523.74</v>
          </cell>
          <cell r="F990" t="str">
            <v>65352 Woven fabrics of artificial filaments or strip, etc., not under 85% (weight) of such textile materials (no pile, chenille or narrow etc. fabrics)</v>
          </cell>
        </row>
        <row r="991">
          <cell r="C991" t="str">
            <v>523.43</v>
          </cell>
          <cell r="E991" t="str">
            <v>523.79</v>
          </cell>
          <cell r="F991" t="str">
            <v>65359 Woven fabrics of artificial filament yarn, n.e.s. (other than pile or chenille and narrow or special fabrics)</v>
          </cell>
        </row>
        <row r="992">
          <cell r="C992" t="str">
            <v>523.43</v>
          </cell>
          <cell r="E992" t="str">
            <v>523.79</v>
          </cell>
          <cell r="F992" t="str">
            <v>65360 Woven fabrics of artificial staple fibers, not under 85% (weight) of such fibers (other than pile or chenille and narrow or special fabrics)</v>
          </cell>
        </row>
        <row r="993">
          <cell r="C993" t="str">
            <v>523.44</v>
          </cell>
          <cell r="E993" t="str">
            <v>523.79</v>
          </cell>
          <cell r="F993" t="str">
            <v>65381 Woven fabrics of artificial staple fibers, under 85% (weight) of such fibers, mixed mainly with cotton (no pile, chenille or narrow etc. fabrics)</v>
          </cell>
        </row>
        <row r="994">
          <cell r="C994" t="str">
            <v>523.44</v>
          </cell>
          <cell r="E994" t="str">
            <v>523.79</v>
          </cell>
          <cell r="F994" t="str">
            <v>65382 Woven fabrics of artificial staple fibers, under 85% (weight) of such fibers, mixed mainly with wool or fine animal hair (no pile, narrow etc. fabric)</v>
          </cell>
        </row>
        <row r="995">
          <cell r="C995" t="str">
            <v>523.44</v>
          </cell>
          <cell r="E995" t="str">
            <v>523.79</v>
          </cell>
          <cell r="F995" t="str">
            <v>65383 Woven fabrics of artificial staple fibers, under 85% (weight) of such fibers, mixed mainly with manmade filaments (no pile, narrow etc. fabrics)</v>
          </cell>
        </row>
        <row r="996">
          <cell r="C996" t="str">
            <v>523.45</v>
          </cell>
          <cell r="E996" t="str">
            <v>523.81</v>
          </cell>
          <cell r="F996" t="str">
            <v>65389 Woven fabrics, under 85% (weight) artificial staple fibers mixed mainly with fibers except cotton, wool, etc. or manmade filaments (no pile etc.)</v>
          </cell>
        </row>
        <row r="997">
          <cell r="C997" t="str">
            <v>523.45</v>
          </cell>
          <cell r="E997" t="str">
            <v>523.81</v>
          </cell>
          <cell r="F997" t="str">
            <v>65391 Woven pile fabrics of manmade fibers, uncut (other than narrow or special fabrics)</v>
          </cell>
        </row>
        <row r="998">
          <cell r="C998" t="str">
            <v>523.49</v>
          </cell>
          <cell r="E998" t="str">
            <v>523.81</v>
          </cell>
          <cell r="F998" t="str">
            <v>65393 Woven cut pile fabrics and chenille fabrics of manmade fibers (other than narrow or special fabrics)</v>
          </cell>
        </row>
        <row r="999">
          <cell r="C999" t="str">
            <v>523.49</v>
          </cell>
          <cell r="E999" t="str">
            <v>523.83</v>
          </cell>
          <cell r="F999" t="str">
            <v>65411 Woven fabrics of noil silk (other than pile or chenille and narrow or special fabrics)</v>
          </cell>
        </row>
        <row r="1000">
          <cell r="C1000" t="str">
            <v>523.49</v>
          </cell>
          <cell r="E1000" t="str">
            <v>523.83</v>
          </cell>
          <cell r="F1000" t="str">
            <v>65413 Woven fabrics of silk, not under 85% (weight) silk or silk waste, other than noil silk (other than pile or chenille and narrow or special fabrics)</v>
          </cell>
        </row>
        <row r="1001">
          <cell r="C1001" t="str">
            <v>523.49</v>
          </cell>
          <cell r="E1001" t="str">
            <v>523.83</v>
          </cell>
          <cell r="F1001" t="str">
            <v>65419 Woven fabrics of silk, n.e.s., including silk fabrics under 85% silk or silk waste (other than pile or chenille and narrow or special fabrics)</v>
          </cell>
        </row>
        <row r="1002">
          <cell r="C1002" t="str">
            <v>523.49</v>
          </cell>
          <cell r="E1002" t="str">
            <v>523.84</v>
          </cell>
          <cell r="F1002" t="str">
            <v>65421 Woven fabrics of carded wool or fine animal hair, not under 85% (weight) of such fibers (other than pile or chenille and narrow or special fabrics)</v>
          </cell>
        </row>
        <row r="1003">
          <cell r="C1003" t="str">
            <v>523.49</v>
          </cell>
          <cell r="E1003" t="str">
            <v>523.84</v>
          </cell>
          <cell r="F1003" t="str">
            <v>65422 Woven fabrics of combed wool or fine animal hair, not under 85% (weight) of such fibers (other than pile or chenille and narrow or special fabrics)</v>
          </cell>
        </row>
        <row r="1004">
          <cell r="C1004" t="str">
            <v>523.49</v>
          </cell>
          <cell r="E1004" t="str">
            <v>523.84</v>
          </cell>
          <cell r="F1004" t="str">
            <v>65431 Woven fabrics of carded wool or fine animal hair, under 85% (weight) of such fibers, mixed mainly with manmade textile materials (no pile etc.)</v>
          </cell>
        </row>
        <row r="1005">
          <cell r="C1005" t="str">
            <v>523.49</v>
          </cell>
          <cell r="E1005" t="str">
            <v>523.84</v>
          </cell>
          <cell r="F1005" t="str">
            <v>65432 Woven fabrics of combed wool or fine animal hair, under 85% (weight) of such fibers, mixed mainly with manmade textile materials (no pile etc.)</v>
          </cell>
        </row>
        <row r="1006">
          <cell r="C1006" t="str">
            <v>523.49</v>
          </cell>
          <cell r="E1006" t="str">
            <v>524.31</v>
          </cell>
          <cell r="F1006" t="str">
            <v>65433 Woven fabrics of carded wool or fine animal hair, under 85% (weight) of such fibers, mixed mainly with fibers other than manmade (no pile etc.)</v>
          </cell>
        </row>
        <row r="1007">
          <cell r="C1007" t="str">
            <v>523.49</v>
          </cell>
          <cell r="E1007" t="str">
            <v>524.31</v>
          </cell>
          <cell r="F1007" t="str">
            <v>65434 Woven fabrics of combed wool or fine animal hair, under 85% (weight) of such fibers, mixed mainly with fibers other than manmade (no pile etc.)</v>
          </cell>
        </row>
        <row r="1008">
          <cell r="C1008" t="str">
            <v>523.51</v>
          </cell>
          <cell r="E1008" t="str">
            <v>524.31</v>
          </cell>
          <cell r="F1008" t="str">
            <v>65435 Woven pile and chenille fabrics of wool or fine animal hair (other than narrow or special fabrics)</v>
          </cell>
        </row>
        <row r="1009">
          <cell r="C1009" t="str">
            <v>523.52</v>
          </cell>
          <cell r="E1009" t="str">
            <v>524.31</v>
          </cell>
          <cell r="F1009" t="str">
            <v>65441 Woven flax fabrics, not under 85% (weight) flax (other than narrow or special fabrics)</v>
          </cell>
        </row>
        <row r="1010">
          <cell r="C1010" t="str">
            <v>523.59</v>
          </cell>
          <cell r="E1010" t="str">
            <v>524.31</v>
          </cell>
          <cell r="F1010" t="str">
            <v>65442 Woven flax fabrics, under 85% (weight) flax (other than narrow or special fabrics)</v>
          </cell>
        </row>
        <row r="1011">
          <cell r="C1011" t="str">
            <v>523.61</v>
          </cell>
          <cell r="E1011" t="str">
            <v>524.31</v>
          </cell>
          <cell r="F1011" t="str">
            <v>65450 Woven fabrics of jute or other textile bast fibers (other than narrow or special fabrics)</v>
          </cell>
        </row>
        <row r="1012">
          <cell r="C1012" t="str">
            <v>523.63</v>
          </cell>
          <cell r="E1012" t="str">
            <v>524.31</v>
          </cell>
          <cell r="F1012" t="str">
            <v>65460 Woven fabrics of glass fiber (including narrow fabrics)</v>
          </cell>
        </row>
        <row r="1013">
          <cell r="C1013" t="str">
            <v>523.63</v>
          </cell>
          <cell r="E1013" t="str">
            <v>523.89</v>
          </cell>
          <cell r="F1013" t="str">
            <v>65491 Woven fabrics of metal thread, yarn or strip, used for apparel, furnishing fabrics, etc.</v>
          </cell>
        </row>
        <row r="1014">
          <cell r="C1014" t="str">
            <v>523.63</v>
          </cell>
          <cell r="E1014" t="str">
            <v>523.89</v>
          </cell>
          <cell r="F1014" t="str">
            <v>65492 Woven fabrics of coarse animal hair or horsehair</v>
          </cell>
        </row>
        <row r="1015">
          <cell r="C1015" t="str">
            <v>523.63</v>
          </cell>
          <cell r="E1015" t="str">
            <v>524.32</v>
          </cell>
          <cell r="F1015" t="str">
            <v>65493 Woven fabrics of vegetable textile fibers, n.e.s.; woven fabrics of paper yarn</v>
          </cell>
        </row>
        <row r="1016">
          <cell r="C1016" t="str">
            <v>523.63</v>
          </cell>
          <cell r="E1016" t="str">
            <v>524.32</v>
          </cell>
          <cell r="F1016" t="str">
            <v>65494 Woven gauze fabrics (excluding narrow fabrics) of textile materials other than cotton</v>
          </cell>
        </row>
        <row r="1017">
          <cell r="C1017" t="str">
            <v>523.63</v>
          </cell>
          <cell r="E1017" t="str">
            <v>524.32</v>
          </cell>
          <cell r="F1017" t="str">
            <v>65495 Woven pile and chenille fabrics, n.e.s., of textile materials other than wool, cotton and manmade fibers (excluding narrow fabrics)</v>
          </cell>
        </row>
        <row r="1018">
          <cell r="C1018" t="str">
            <v>523.64</v>
          </cell>
          <cell r="E1018" t="str">
            <v>524.32</v>
          </cell>
          <cell r="F1018" t="str">
            <v>65496 Woven terry toweling and similar terry fabrics (excluding narrow fabrics) of textile materials other than cotton</v>
          </cell>
        </row>
        <row r="1019">
          <cell r="C1019" t="str">
            <v>523.65</v>
          </cell>
          <cell r="E1019" t="str">
            <v>524.32</v>
          </cell>
          <cell r="F1019" t="str">
            <v>65497 Woven tufted textile fabrics (other than narrow or special fabrics)</v>
          </cell>
        </row>
        <row r="1020">
          <cell r="C1020" t="str">
            <v>523.71</v>
          </cell>
          <cell r="E1020" t="str">
            <v>525.11</v>
          </cell>
          <cell r="F1020" t="str">
            <v>65511 Knitted or crocheted long pile fabrics</v>
          </cell>
        </row>
        <row r="1021">
          <cell r="C1021" t="str">
            <v>523.72</v>
          </cell>
          <cell r="E1021" t="str">
            <v>525.13</v>
          </cell>
          <cell r="F1021" t="str">
            <v>65512 Knitted or crocheted looped pile fabrics</v>
          </cell>
        </row>
        <row r="1022">
          <cell r="C1022" t="str">
            <v>523.73</v>
          </cell>
          <cell r="E1022" t="str">
            <v>525.15</v>
          </cell>
          <cell r="F1022" t="str">
            <v>65519 Knitted or crocheted pile fabrics, n.e.s.</v>
          </cell>
        </row>
        <row r="1023">
          <cell r="C1023" t="str">
            <v>523.74</v>
          </cell>
          <cell r="E1023" t="str">
            <v>525.19</v>
          </cell>
          <cell r="F1023" t="str">
            <v>65521 Knitted or crocheted fabrics (other than pile), not impregnated, coated etc., not over 30 cm wide</v>
          </cell>
        </row>
        <row r="1024">
          <cell r="C1024" t="str">
            <v>523.79</v>
          </cell>
          <cell r="E1024" t="str">
            <v>525.17</v>
          </cell>
          <cell r="F1024" t="str">
            <v>65523 Knitted fabrics, n.e.s., not impregnated, coated, etc., warp knit (including those made on galloon knitting machines)</v>
          </cell>
        </row>
        <row r="1025">
          <cell r="C1025" t="str">
            <v>523.79</v>
          </cell>
          <cell r="E1025" t="str">
            <v>525.91</v>
          </cell>
          <cell r="F1025" t="str">
            <v>65529 Knitted or crocheted fabrics, n.e.s.</v>
          </cell>
        </row>
        <row r="1026">
          <cell r="C1026" t="str">
            <v>523.75</v>
          </cell>
          <cell r="E1026" t="str">
            <v>525.91</v>
          </cell>
          <cell r="F1026" t="str">
            <v>65522 Knitted or crocheted fabrics (other than pile), not impregnated, coated etc., over 30 cm wide, with 5% (weight) or more elastic yarn or rubber thread</v>
          </cell>
        </row>
        <row r="1027">
          <cell r="C1027" t="str">
            <v>523.79</v>
          </cell>
          <cell r="E1027" t="str">
            <v>525.95</v>
          </cell>
          <cell r="F1027" t="str">
            <v>65611 Narrow woven pile and chenille fabrics, including terry toweling and other narrow terry fabrics</v>
          </cell>
        </row>
        <row r="1028">
          <cell r="C1028" t="str">
            <v>523.79</v>
          </cell>
          <cell r="E1028" t="str">
            <v>525.95</v>
          </cell>
          <cell r="F1028" t="str">
            <v>65612 Narrow woven fabrics, n.e.s., containing 5% (weight) or more elastomeric yarn or rubber thread</v>
          </cell>
        </row>
        <row r="1029">
          <cell r="C1029" t="str">
            <v>523.79</v>
          </cell>
          <cell r="E1029" t="str">
            <v>524.91</v>
          </cell>
          <cell r="F1029" t="str">
            <v>65613 Narrow woven fabrics, n.e.s.</v>
          </cell>
        </row>
        <row r="1030">
          <cell r="C1030" t="str">
            <v>523.81</v>
          </cell>
          <cell r="E1030" t="str">
            <v>524.92</v>
          </cell>
          <cell r="F1030" t="str">
            <v>65614 Narrow fabrics, consisting of warp without weft assembled by means of an adhesive (bolducs)</v>
          </cell>
        </row>
        <row r="1031">
          <cell r="C1031" t="str">
            <v>523.81</v>
          </cell>
          <cell r="E1031" t="str">
            <v>524.93</v>
          </cell>
          <cell r="F1031" t="str">
            <v>65621 Woven labels, badges and similar articles of textile materials, in the piece or strips, etc., not embroidered</v>
          </cell>
        </row>
        <row r="1032">
          <cell r="C1032" t="str">
            <v>523.81</v>
          </cell>
          <cell r="E1032" t="str">
            <v>524.94</v>
          </cell>
          <cell r="F1032" t="str">
            <v>65629 Labels, badges, and similar articles of nonwoven textile materials, in the piece or strips, etc., not embroidered</v>
          </cell>
        </row>
        <row r="1033">
          <cell r="C1033" t="str">
            <v>523.82</v>
          </cell>
          <cell r="E1033" t="str">
            <v>524.94</v>
          </cell>
          <cell r="F1033" t="str">
            <v>65631 Gimped yarn and man-made monofilament strip, etc.; chenille yarn; loop-wale yarn</v>
          </cell>
        </row>
        <row r="1034">
          <cell r="C1034" t="str">
            <v>523.83</v>
          </cell>
          <cell r="E1034" t="str">
            <v>524.95</v>
          </cell>
          <cell r="F1034" t="str">
            <v>65632 Braids in the piece; ornamental trimmings in the piece, no embroidery, other than knitted or crocheted; tassels, pompons and similar articles</v>
          </cell>
        </row>
        <row r="1035">
          <cell r="C1035" t="str">
            <v>523.83</v>
          </cell>
          <cell r="E1035" t="str">
            <v>524.96</v>
          </cell>
          <cell r="F1035" t="str">
            <v>65641 Tulles and other net fabrics (not including woven, knitted or crocheted fabrics)</v>
          </cell>
        </row>
        <row r="1036">
          <cell r="C1036" t="str">
            <v>523.83</v>
          </cell>
          <cell r="E1036" t="str">
            <v>524.99</v>
          </cell>
          <cell r="F1036" t="str">
            <v>65642 Lace, mechanically made</v>
          </cell>
        </row>
        <row r="1037">
          <cell r="C1037" t="str">
            <v>523.83</v>
          </cell>
          <cell r="E1037" t="str">
            <v>511.14</v>
          </cell>
          <cell r="F1037" t="str">
            <v>65643 Lace, hand-made</v>
          </cell>
        </row>
        <row r="1038">
          <cell r="C1038" t="str">
            <v>523.84</v>
          </cell>
          <cell r="E1038" t="str">
            <v>511.11</v>
          </cell>
          <cell r="F1038" t="str">
            <v>65651 Embroidery without visible ground</v>
          </cell>
        </row>
        <row r="1039">
          <cell r="C1039" t="str">
            <v>523.84</v>
          </cell>
          <cell r="E1039" t="str">
            <v>511.12</v>
          </cell>
          <cell r="F1039" t="str">
            <v>65659 Embroidery, n.e.s. (including applique and other embroidery with the ground retained after embroidering)</v>
          </cell>
        </row>
        <row r="1040">
          <cell r="C1040" t="str">
            <v>523.84</v>
          </cell>
          <cell r="E1040" t="str">
            <v>511.13</v>
          </cell>
          <cell r="F1040" t="str">
            <v>65711 Needleloom felt and stitch-bonded fiber fabrics</v>
          </cell>
        </row>
        <row r="1041">
          <cell r="C1041" t="str">
            <v>523.84</v>
          </cell>
          <cell r="E1041" t="str">
            <v>511.13</v>
          </cell>
          <cell r="F1041" t="str">
            <v>65712 Felt, n.e.s., not impregnated, coated, covered or laminated</v>
          </cell>
        </row>
        <row r="1042">
          <cell r="C1042" t="str">
            <v>524.31</v>
          </cell>
          <cell r="E1042" t="str">
            <v>511.19</v>
          </cell>
          <cell r="F1042" t="str">
            <v>65731 Textile fabrics coated with gum, etc. for book covers, etc.; tracing cloth; prepared painting canvas; buckram and similar fabrics for hat foundations</v>
          </cell>
        </row>
        <row r="1043">
          <cell r="C1043" t="str">
            <v>524.31</v>
          </cell>
          <cell r="E1043" t="str">
            <v>511.21</v>
          </cell>
          <cell r="F1043" t="str">
            <v>65732 Textile fabrics impregnated, coated, covered or laminated with plastics, other than tire cord fabric</v>
          </cell>
        </row>
        <row r="1044">
          <cell r="C1044" t="str">
            <v>524.31</v>
          </cell>
          <cell r="E1044" t="str">
            <v>511.29</v>
          </cell>
          <cell r="F1044" t="str">
            <v>65733 Textile fabrics rubberized, other than tire cord fabric</v>
          </cell>
        </row>
        <row r="1045">
          <cell r="C1045" t="str">
            <v>524.31</v>
          </cell>
          <cell r="E1045" t="str">
            <v>511.22</v>
          </cell>
          <cell r="F1045" t="str">
            <v>65734 Textile fabrics otherwise impregnated, coated or covered; painted theatrical scenery canvas, studio back-cloths or the like</v>
          </cell>
        </row>
        <row r="1046">
          <cell r="C1046" t="str">
            <v>524.31</v>
          </cell>
          <cell r="E1046" t="str">
            <v>511.23</v>
          </cell>
          <cell r="F1046" t="str">
            <v>65735 Textile wall coverings</v>
          </cell>
        </row>
        <row r="1047">
          <cell r="C1047" t="str">
            <v>524.31</v>
          </cell>
          <cell r="E1047" t="str">
            <v>511.24</v>
          </cell>
          <cell r="F1047" t="str">
            <v>65740 Quilted textile products in the piece composed of one or more layers of textile materials assembled with padding, n.e.s.</v>
          </cell>
        </row>
        <row r="1048">
          <cell r="C1048" t="str">
            <v>524.31</v>
          </cell>
          <cell r="E1048" t="str">
            <v>511.24</v>
          </cell>
          <cell r="F1048" t="str">
            <v>65751 Twine, cordage, rope and cables, whether or not plaited or braided and whether or not impregnated, coated, covered or sheathed with rubber or plastics</v>
          </cell>
        </row>
        <row r="1049">
          <cell r="C1049" t="str">
            <v>524.31</v>
          </cell>
          <cell r="E1049" t="str">
            <v>511.24</v>
          </cell>
          <cell r="F1049" t="str">
            <v>65752 Knotted netting of twine, cordage or rope; made up fishing and other nets of textile materials</v>
          </cell>
        </row>
        <row r="1050">
          <cell r="C1050" t="str">
            <v>524.31</v>
          </cell>
          <cell r="E1050" t="str">
            <v>511.24</v>
          </cell>
          <cell r="F1050" t="str">
            <v>65759 Articles of artificial and synthetic textile monofilaments, strip, etc., and twine, cordage or rope, n.e.s.</v>
          </cell>
        </row>
        <row r="1051">
          <cell r="C1051" t="str">
            <v>523.89</v>
          </cell>
          <cell r="E1051" t="str">
            <v>511.25</v>
          </cell>
          <cell r="F1051" t="str">
            <v>65719 Felt, impregnated, coated, covered or laminated, n.e.s.</v>
          </cell>
        </row>
        <row r="1052">
          <cell r="C1052" t="str">
            <v>523.89</v>
          </cell>
          <cell r="E1052" t="str">
            <v>511.26</v>
          </cell>
          <cell r="F1052" t="str">
            <v>65720 Nonwovens, whether or not impregnated, coated, covered or laminated, n.e.s.</v>
          </cell>
        </row>
        <row r="1053">
          <cell r="C1053" t="str">
            <v>524.32</v>
          </cell>
          <cell r="E1053" t="str">
            <v>511.27</v>
          </cell>
          <cell r="F1053" t="str">
            <v>65761 Hat forms, hat bodies and hoods of felt, neither blocked nor with made brims; plateaux and manchons of felt</v>
          </cell>
        </row>
        <row r="1054">
          <cell r="C1054" t="str">
            <v>524.32</v>
          </cell>
          <cell r="E1054" t="str">
            <v>511.29</v>
          </cell>
          <cell r="F1054" t="str">
            <v>65762 Hat shapes, plaited or made with assembled strips of any material, neither blocked nor with made brims, and neither lined nor trimmed</v>
          </cell>
        </row>
        <row r="1055">
          <cell r="C1055" t="str">
            <v>524.32</v>
          </cell>
          <cell r="E1055" t="str">
            <v>511.36</v>
          </cell>
          <cell r="F1055" t="str">
            <v>65771 Textile wadding materials and articles thereof; textile fibers not over 5 mm in length (flock), textile dust and mill neps</v>
          </cell>
        </row>
        <row r="1056">
          <cell r="C1056" t="str">
            <v>524.32</v>
          </cell>
          <cell r="E1056" t="str">
            <v>511.36</v>
          </cell>
          <cell r="F1056" t="str">
            <v>65772 Textile wicks, woven, plaited or knitted, for lamps, stoves, lighters, candles, etc.; incandescent gas mantles and tubular knitted fabric therefor</v>
          </cell>
        </row>
        <row r="1057">
          <cell r="C1057" t="str">
            <v>524.32</v>
          </cell>
          <cell r="E1057" t="str">
            <v>511.36</v>
          </cell>
          <cell r="F1057" t="str">
            <v>65773 Textile products and articles, for technical uses</v>
          </cell>
        </row>
        <row r="1058">
          <cell r="C1058" t="str">
            <v>525.11</v>
          </cell>
          <cell r="E1058" t="str">
            <v>511.36</v>
          </cell>
          <cell r="F1058" t="str">
            <v>65812 Sacks and bags of cotton textiles used for packing goods</v>
          </cell>
        </row>
        <row r="1059">
          <cell r="C1059" t="str">
            <v>525.13</v>
          </cell>
          <cell r="E1059" t="str">
            <v>511.35</v>
          </cell>
          <cell r="F1059" t="str">
            <v>65813 Sacks and bags of manmade textile materials used for packing goods</v>
          </cell>
        </row>
        <row r="1060">
          <cell r="C1060" t="str">
            <v>525.15</v>
          </cell>
          <cell r="E1060" t="str">
            <v>511.36</v>
          </cell>
          <cell r="F1060" t="str">
            <v>65819 Sacks and bags of textile materials, n.e.s. used for packing goods</v>
          </cell>
        </row>
        <row r="1061">
          <cell r="C1061" t="str">
            <v>525.19</v>
          </cell>
          <cell r="E1061" t="str">
            <v>511.31</v>
          </cell>
          <cell r="F1061" t="str">
            <v>65822 Tents of textile materials</v>
          </cell>
        </row>
        <row r="1062">
          <cell r="C1062" t="str">
            <v>525.17</v>
          </cell>
          <cell r="E1062" t="str">
            <v>511.32</v>
          </cell>
          <cell r="F1062" t="str">
            <v>65821 Textile tarpaulins, awnings and sunblinds</v>
          </cell>
        </row>
        <row r="1063">
          <cell r="C1063" t="str">
            <v>525.91</v>
          </cell>
          <cell r="E1063" t="str">
            <v>511.33</v>
          </cell>
          <cell r="F1063" t="str">
            <v>65823 Sails for boats, sailboards or landcraft of textile materials</v>
          </cell>
        </row>
        <row r="1064">
          <cell r="C1064" t="str">
            <v>525.91</v>
          </cell>
          <cell r="E1064" t="str">
            <v>511.34</v>
          </cell>
          <cell r="F1064" t="str">
            <v>65824 Pneumatic mattresses of textile materials</v>
          </cell>
        </row>
        <row r="1065">
          <cell r="C1065" t="str">
            <v>525.95</v>
          </cell>
          <cell r="E1065" t="str">
            <v>511.37</v>
          </cell>
          <cell r="F1065" t="str">
            <v>65829 Camping goods, n.e.s. of textile materials</v>
          </cell>
        </row>
        <row r="1066">
          <cell r="C1066" t="str">
            <v>525.95</v>
          </cell>
          <cell r="E1066" t="str">
            <v>511.37</v>
          </cell>
          <cell r="F1066" t="str">
            <v>65831 Blankets and traveling rugs (not electric) of wool or fine animal hair</v>
          </cell>
        </row>
        <row r="1067">
          <cell r="C1067" t="str">
            <v>524.91</v>
          </cell>
          <cell r="E1067" t="str">
            <v>511.38</v>
          </cell>
          <cell r="F1067" t="str">
            <v>65781 Rubber thread and cord, textile covered</v>
          </cell>
        </row>
        <row r="1068">
          <cell r="C1068" t="str">
            <v>524.92</v>
          </cell>
          <cell r="E1068" t="str">
            <v>511.38</v>
          </cell>
          <cell r="F1068" t="str">
            <v>65785 High tenacity yarn of polyester, nylon or other polyamides or of viscose rayon, impregnated or coated with rubber or plastics</v>
          </cell>
        </row>
        <row r="1069">
          <cell r="C1069" t="str">
            <v>524.93</v>
          </cell>
          <cell r="E1069" t="str">
            <v>511.38</v>
          </cell>
          <cell r="F1069" t="str">
            <v>65789 Textile yarns of specified manmade monofilaments, strip, etc., impregnated, coated, etc. with rubber or plastics, n.e.s.</v>
          </cell>
        </row>
        <row r="1070">
          <cell r="C1070" t="str">
            <v>524.94</v>
          </cell>
          <cell r="E1070" t="str">
            <v>511.38</v>
          </cell>
          <cell r="F1070" t="str">
            <v>65791 Textile hosepiping and similar textile tubing, with or without lining, armor or accessories of other materials</v>
          </cell>
        </row>
        <row r="1071">
          <cell r="C1071" t="str">
            <v>524.94</v>
          </cell>
          <cell r="E1071" t="str">
            <v>511.38</v>
          </cell>
          <cell r="F1071" t="str">
            <v>65792 Textile transmission or conveyor belts or belting, whether or not reinforced with metal or other materials</v>
          </cell>
        </row>
        <row r="1072">
          <cell r="C1072" t="str">
            <v>524.95</v>
          </cell>
          <cell r="E1072" t="str">
            <v>511.38</v>
          </cell>
          <cell r="F1072" t="str">
            <v>65793 Tire cord fabric of high tenacity yarn of nylon or other polyamides, polyesters or viscose rayon</v>
          </cell>
        </row>
        <row r="1073">
          <cell r="C1073" t="str">
            <v>524.99</v>
          </cell>
          <cell r="E1073" t="str">
            <v>511.38</v>
          </cell>
          <cell r="F1073" t="str">
            <v>65811 Sacks and bags of jute or other textile bast fibers used for packing goods</v>
          </cell>
        </row>
        <row r="1074">
          <cell r="C1074" t="str">
            <v>511.14</v>
          </cell>
          <cell r="E1074" t="str">
            <v>511.38</v>
          </cell>
          <cell r="F1074" t="str">
            <v>57391 Vinyl chloride-vinyl acetate copolymers, in primary forms</v>
          </cell>
        </row>
        <row r="1075">
          <cell r="C1075" t="str">
            <v>511.11</v>
          </cell>
          <cell r="E1075" t="str">
            <v>511.39</v>
          </cell>
          <cell r="F1075" t="str">
            <v>57299 Styrene polymers, n.e.s., in primary forms</v>
          </cell>
        </row>
        <row r="1076">
          <cell r="C1076" t="str">
            <v>511.12</v>
          </cell>
          <cell r="E1076" t="str">
            <v>511.39</v>
          </cell>
          <cell r="F1076" t="str">
            <v>57311 Polyvinyl chloride, not mixed with other substances, in primary forms</v>
          </cell>
        </row>
        <row r="1077">
          <cell r="C1077" t="str">
            <v>511.13</v>
          </cell>
          <cell r="E1077" t="str">
            <v>511.39</v>
          </cell>
          <cell r="F1077" t="str">
            <v>57312 Polyvinyl chloride, mixed with other substances, nonplasticized, in primary forms</v>
          </cell>
        </row>
        <row r="1078">
          <cell r="C1078" t="str">
            <v>511.13</v>
          </cell>
          <cell r="E1078" t="str">
            <v>511.39</v>
          </cell>
          <cell r="F1078" t="str">
            <v>57313 Polyvinyl chloride, mixed with other substances, plasticized, in primary forms</v>
          </cell>
        </row>
        <row r="1079">
          <cell r="C1079" t="str">
            <v>511.19</v>
          </cell>
          <cell r="E1079" t="str">
            <v>511.39</v>
          </cell>
          <cell r="F1079" t="str">
            <v>57392 Vinyl chloride copolymers, n.e.s., in primary forms</v>
          </cell>
        </row>
        <row r="1080">
          <cell r="C1080" t="str">
            <v>511.21</v>
          </cell>
          <cell r="E1080" t="str">
            <v>511.39</v>
          </cell>
          <cell r="F1080" t="str">
            <v>57393 Vinylidene chloride polymers, in primary forms</v>
          </cell>
        </row>
        <row r="1081">
          <cell r="C1081" t="str">
            <v>511.29</v>
          </cell>
          <cell r="E1081" t="str">
            <v>511.4</v>
          </cell>
          <cell r="F1081" t="str">
            <v>57439 Polyesters in primary forms, n.e.s., saturated</v>
          </cell>
        </row>
        <row r="1082">
          <cell r="C1082" t="str">
            <v>511.22</v>
          </cell>
          <cell r="E1082" t="str">
            <v>511.4</v>
          </cell>
          <cell r="F1082" t="str">
            <v>57394 Fluoro-polymers, in primary forms</v>
          </cell>
        </row>
        <row r="1083">
          <cell r="C1083" t="str">
            <v>511.23</v>
          </cell>
          <cell r="E1083" t="str">
            <v>511.4</v>
          </cell>
          <cell r="F1083" t="str">
            <v>57399 Polymers of vinyl chloride or other halogenated olefins, n.e.s., in primary forms</v>
          </cell>
        </row>
        <row r="1084">
          <cell r="C1084" t="str">
            <v>511.24</v>
          </cell>
          <cell r="E1084" t="str">
            <v>512.11</v>
          </cell>
          <cell r="F1084" t="str">
            <v>57411 Polyacetals, in primary forms</v>
          </cell>
        </row>
        <row r="1085">
          <cell r="C1085" t="str">
            <v>511.24</v>
          </cell>
          <cell r="E1085" t="str">
            <v>512.12</v>
          </cell>
          <cell r="F1085" t="str">
            <v>57419 Polyether resins, other than polyacetals, in primary forms</v>
          </cell>
        </row>
        <row r="1086">
          <cell r="C1086" t="str">
            <v>511.24</v>
          </cell>
          <cell r="E1086" t="str">
            <v>512.13</v>
          </cell>
          <cell r="F1086" t="str">
            <v>57420 Epoxide resins, in primary forms</v>
          </cell>
        </row>
        <row r="1087">
          <cell r="C1087" t="str">
            <v>511.24</v>
          </cell>
          <cell r="E1087" t="str">
            <v>512.13</v>
          </cell>
          <cell r="F1087" t="str">
            <v>57431 Polycarbonates, in primary forms</v>
          </cell>
        </row>
        <row r="1088">
          <cell r="C1088" t="str">
            <v>511.25</v>
          </cell>
          <cell r="E1088" t="str">
            <v>512.14</v>
          </cell>
          <cell r="F1088" t="str">
            <v>57432 Alkyd resins, in primary forms</v>
          </cell>
        </row>
        <row r="1089">
          <cell r="C1089" t="str">
            <v>511.26</v>
          </cell>
          <cell r="E1089" t="str">
            <v>512.19</v>
          </cell>
          <cell r="F1089" t="str">
            <v>57433 Polyethylene terephthalate, in primary forms</v>
          </cell>
        </row>
        <row r="1090">
          <cell r="C1090" t="str">
            <v>511.27</v>
          </cell>
          <cell r="E1090" t="str">
            <v>512.19</v>
          </cell>
          <cell r="F1090" t="str">
            <v>57434 Polyesters in primary forms, n.e.s., unsaturated</v>
          </cell>
        </row>
        <row r="1091">
          <cell r="C1091" t="str">
            <v>511.29</v>
          </cell>
          <cell r="E1091" t="str">
            <v>512.19</v>
          </cell>
          <cell r="F1091" t="str">
            <v>57511 Polypropylene, in primary forms</v>
          </cell>
        </row>
        <row r="1092">
          <cell r="C1092" t="str">
            <v>511.36</v>
          </cell>
          <cell r="E1092" t="str">
            <v>512.19</v>
          </cell>
          <cell r="F1092" t="str">
            <v>57531 Polyamide-6, -11, -12, -6,6, -6,9, -6,10 or -6,12, in primary forms</v>
          </cell>
        </row>
        <row r="1093">
          <cell r="C1093" t="str">
            <v>511.36</v>
          </cell>
          <cell r="E1093" t="str">
            <v>512.21</v>
          </cell>
          <cell r="F1093" t="str">
            <v>57539 Polyamides, n.e.s., in primary forms</v>
          </cell>
        </row>
        <row r="1094">
          <cell r="C1094" t="str">
            <v>511.36</v>
          </cell>
          <cell r="E1094" t="str">
            <v>512.29</v>
          </cell>
          <cell r="F1094" t="str">
            <v>57541 Urea resins; thiourea resins, in primary forms</v>
          </cell>
        </row>
        <row r="1095">
          <cell r="C1095" t="str">
            <v>511.36</v>
          </cell>
          <cell r="E1095" t="str">
            <v>512.29</v>
          </cell>
          <cell r="F1095" t="str">
            <v>57542 Melamine resins, in primary forms</v>
          </cell>
        </row>
        <row r="1096">
          <cell r="C1096" t="str">
            <v>511.35</v>
          </cell>
          <cell r="E1096" t="str">
            <v>512.29</v>
          </cell>
          <cell r="F1096" t="str">
            <v>57529 Acrylic polymers, other than polymethyl methacrylate, in primary forms</v>
          </cell>
        </row>
        <row r="1097">
          <cell r="C1097" t="str">
            <v>511.36</v>
          </cell>
          <cell r="E1097" t="str">
            <v>512.23</v>
          </cell>
          <cell r="F1097" t="str">
            <v>57543 Amino-resins, n.e.s., in primary forms</v>
          </cell>
        </row>
        <row r="1098">
          <cell r="C1098" t="str">
            <v>511.31</v>
          </cell>
          <cell r="E1098" t="str">
            <v>512.24</v>
          </cell>
          <cell r="F1098" t="str">
            <v>57512 Polyisobutylene, in primary forms</v>
          </cell>
        </row>
        <row r="1099">
          <cell r="C1099" t="str">
            <v>511.32</v>
          </cell>
          <cell r="E1099" t="str">
            <v>512.25</v>
          </cell>
          <cell r="F1099" t="str">
            <v>57513 Propylene copolymers, in primary forms</v>
          </cell>
        </row>
        <row r="1100">
          <cell r="C1100" t="str">
            <v>511.33</v>
          </cell>
          <cell r="E1100" t="str">
            <v>512.22</v>
          </cell>
          <cell r="F1100" t="str">
            <v>57519 Polymers of olefins, n.e.s., in primary forms</v>
          </cell>
        </row>
        <row r="1101">
          <cell r="C1101" t="str">
            <v>511.34</v>
          </cell>
          <cell r="E1101" t="str">
            <v>512.29</v>
          </cell>
          <cell r="F1101" t="str">
            <v>57521 Polymethyl methacrylate, in primary forms</v>
          </cell>
        </row>
        <row r="1102">
          <cell r="C1102" t="str">
            <v>511.37</v>
          </cell>
          <cell r="E1102" t="str">
            <v>512.29</v>
          </cell>
          <cell r="F1102" t="str">
            <v>57544 Phenolic resins, in primary forms</v>
          </cell>
        </row>
        <row r="1103">
          <cell r="C1103" t="str">
            <v>511.38</v>
          </cell>
          <cell r="E1103" t="str">
            <v>512.29</v>
          </cell>
          <cell r="F1103" t="str">
            <v>57545 Polyurethanes, in primary forms</v>
          </cell>
        </row>
        <row r="1104">
          <cell r="C1104" t="str">
            <v>511.38</v>
          </cell>
          <cell r="E1104" t="str">
            <v>512.31</v>
          </cell>
          <cell r="F1104" t="str">
            <v>57551 Cellulose acetates, nonplasticised, in primary forms</v>
          </cell>
        </row>
        <row r="1105">
          <cell r="C1105" t="str">
            <v>511.38</v>
          </cell>
          <cell r="E1105" t="str">
            <v>512.31</v>
          </cell>
          <cell r="F1105" t="str">
            <v>57552 Cellulose acetates, plasticised, in primary forms</v>
          </cell>
        </row>
        <row r="1106">
          <cell r="C1106" t="str">
            <v>511.38</v>
          </cell>
          <cell r="E1106" t="str">
            <v>512.31</v>
          </cell>
          <cell r="F1106" t="str">
            <v>57553 Cellulose nitrates (including collodions), in primary forms</v>
          </cell>
        </row>
        <row r="1107">
          <cell r="C1107" t="str">
            <v>511.38</v>
          </cell>
          <cell r="E1107" t="str">
            <v>512.31</v>
          </cell>
          <cell r="F1107" t="str">
            <v>57554 Cellulose ethers, in primary forms</v>
          </cell>
        </row>
        <row r="1108">
          <cell r="C1108" t="str">
            <v>511.38</v>
          </cell>
          <cell r="E1108" t="str">
            <v>512.35</v>
          </cell>
          <cell r="F1108" t="str">
            <v>57559 Cellulose and its chemical derivatives, n.e.s., in primary forms</v>
          </cell>
        </row>
        <row r="1109">
          <cell r="C1109" t="str">
            <v>511.38</v>
          </cell>
          <cell r="E1109" t="str">
            <v>512.35</v>
          </cell>
          <cell r="F1109" t="str">
            <v>57591 Polymers of vinyl acetate, in primary forms</v>
          </cell>
        </row>
        <row r="1110">
          <cell r="C1110" t="str">
            <v>511.38</v>
          </cell>
          <cell r="E1110" t="str">
            <v>512.41</v>
          </cell>
          <cell r="F1110" t="str">
            <v>57592 Polymers of vinyl esters other than vinyl acetate; other vinyl polymers, n.e.s., in primary forms</v>
          </cell>
        </row>
        <row r="1111">
          <cell r="C1111" t="str">
            <v>511.39</v>
          </cell>
          <cell r="E1111" t="str">
            <v>512.42</v>
          </cell>
          <cell r="F1111" t="str">
            <v>57593 Silicones in primary forms</v>
          </cell>
        </row>
        <row r="1112">
          <cell r="C1112" t="str">
            <v>511.39</v>
          </cell>
          <cell r="E1112" t="str">
            <v>512.43</v>
          </cell>
          <cell r="F1112" t="str">
            <v>57594 Alginic acid, its salts and esters, in primary forms</v>
          </cell>
        </row>
        <row r="1113">
          <cell r="C1113" t="str">
            <v>511.39</v>
          </cell>
          <cell r="E1113" t="str">
            <v>512.43</v>
          </cell>
          <cell r="F1113" t="str">
            <v>57595 Natural polymers and modified natural polymers (hardened proteins, chemical derivatives of natural rubber, etc.), n.e.s., in primary forms</v>
          </cell>
        </row>
        <row r="1114">
          <cell r="C1114" t="str">
            <v>511.39</v>
          </cell>
          <cell r="E1114" t="str">
            <v>512.43</v>
          </cell>
          <cell r="F1114" t="str">
            <v>57596 Petroleum resins, coumarone-indene resins, polyterpenes, polysulfides, polysulfones and plastics, n.e.s., in primary forms</v>
          </cell>
        </row>
        <row r="1115">
          <cell r="C1115" t="str">
            <v>511.39</v>
          </cell>
          <cell r="E1115" t="str">
            <v>512.43</v>
          </cell>
          <cell r="F1115" t="str">
            <v>57597 Ion-exchangers, based on plastics in primary forms</v>
          </cell>
        </row>
        <row r="1116">
          <cell r="C1116" t="str">
            <v>511.4</v>
          </cell>
          <cell r="E1116" t="str">
            <v>512.43</v>
          </cell>
          <cell r="F1116" t="str">
            <v>57910 Waste, parings and scrap of polymers of ethylene</v>
          </cell>
        </row>
        <row r="1117">
          <cell r="C1117" t="str">
            <v>511.4</v>
          </cell>
          <cell r="E1117" t="str">
            <v>512.43</v>
          </cell>
          <cell r="F1117" t="str">
            <v>57920 Waste, parings and scrap of polymers of styrene</v>
          </cell>
        </row>
        <row r="1118">
          <cell r="C1118" t="str">
            <v>511.4</v>
          </cell>
          <cell r="E1118" t="str">
            <v>512.43</v>
          </cell>
          <cell r="F1118" t="str">
            <v>57930 Waste, parings and scrap of polymers of vinyl chloride</v>
          </cell>
        </row>
        <row r="1119">
          <cell r="C1119" t="str">
            <v>512.11</v>
          </cell>
          <cell r="E1119" t="str">
            <v>512.44</v>
          </cell>
          <cell r="F1119" t="str">
            <v>57990 Waste, parings and scrap, of plastics, n.e.s.</v>
          </cell>
        </row>
        <row r="1120">
          <cell r="C1120" t="str">
            <v>512.12</v>
          </cell>
          <cell r="E1120" t="str">
            <v>512.44</v>
          </cell>
          <cell r="F1120" t="str">
            <v>58110 Artificial guts (sausage casings) of hardened protein or cellulosic materials</v>
          </cell>
        </row>
        <row r="1121">
          <cell r="C1121" t="str">
            <v>512.13</v>
          </cell>
          <cell r="E1121" t="str">
            <v>512.44</v>
          </cell>
          <cell r="F1121" t="str">
            <v>58120 Rigid tubes, pipes and hoses of plastics</v>
          </cell>
        </row>
        <row r="1122">
          <cell r="C1122" t="str">
            <v>512.13</v>
          </cell>
          <cell r="E1122" t="str">
            <v>512.44</v>
          </cell>
          <cell r="F1122" t="str">
            <v>58130 Flexible tubes, pipes and hoses of plastics, having a minimum burst pressure of 27.6 mpa</v>
          </cell>
        </row>
        <row r="1123">
          <cell r="C1123" t="str">
            <v>512.19</v>
          </cell>
          <cell r="E1123" t="str">
            <v>516.16</v>
          </cell>
          <cell r="F1123" t="str">
            <v>58211 Plates, sheets, film, foil, tape and other flat shapes of plastics, self-adhesive, in rolls not exceeding 20 cm wide</v>
          </cell>
        </row>
        <row r="1124">
          <cell r="C1124" t="str">
            <v>512.14</v>
          </cell>
          <cell r="E1124" t="str">
            <v>516.16</v>
          </cell>
          <cell r="F1124" t="str">
            <v>58140 Tubes, pipes and hoses, n.e.s. of plastics, not reinforced or otherwise combined with other materials, without fittings</v>
          </cell>
        </row>
        <row r="1125">
          <cell r="C1125" t="str">
            <v>512.19</v>
          </cell>
          <cell r="E1125" t="str">
            <v>516.16</v>
          </cell>
          <cell r="F1125" t="str">
            <v>58219 Plates, sheets, film, foil, tape and other flat shapes of plastics, self-adhesive, n.e.s.</v>
          </cell>
        </row>
        <row r="1126">
          <cell r="C1126" t="str">
            <v>512.19</v>
          </cell>
          <cell r="E1126" t="str">
            <v>516.16</v>
          </cell>
          <cell r="F1126" t="str">
            <v>58221 Plates, sheets, film, foil and strip of polymers of ethylene, not self-adhesive and not reinforced, laminated, etc.</v>
          </cell>
        </row>
        <row r="1127">
          <cell r="C1127" t="str">
            <v>512.19</v>
          </cell>
          <cell r="E1127" t="str">
            <v>516.17</v>
          </cell>
          <cell r="F1127" t="str">
            <v>58222 Plates, sheets, film, foil and strip of polymers of propylene, not self-adhesive and not reinforced, laminated, etc.</v>
          </cell>
        </row>
        <row r="1128">
          <cell r="C1128" t="str">
            <v>512.19</v>
          </cell>
          <cell r="E1128" t="str">
            <v>516.17</v>
          </cell>
          <cell r="F1128" t="str">
            <v>58223 Plates, sheets, film, foil and strip of polymers of styrene, not self-adhesive and not reinforced, laminated, etc.</v>
          </cell>
        </row>
        <row r="1129">
          <cell r="C1129" t="str">
            <v>512.21</v>
          </cell>
          <cell r="E1129" t="str">
            <v>516.17</v>
          </cell>
          <cell r="F1129" t="str">
            <v>58224 Plates, sheets, film, foil and strip of vinyl chloride polymers, not self-adhesive and not reinforced, laminated, etc.</v>
          </cell>
        </row>
        <row r="1130">
          <cell r="C1130" t="str">
            <v>512.29</v>
          </cell>
          <cell r="E1130" t="str">
            <v>516.17</v>
          </cell>
          <cell r="F1130" t="str">
            <v>58291 Plates, sheets, film, foil and strip of plastics, n.e.s., cellular</v>
          </cell>
        </row>
        <row r="1131">
          <cell r="C1131" t="str">
            <v>512.29</v>
          </cell>
          <cell r="E1131" t="str">
            <v>516.17</v>
          </cell>
          <cell r="F1131" t="str">
            <v>58299 Plates, sheets, film, foil and strip of plastics, n.e.s., noncellular</v>
          </cell>
        </row>
        <row r="1132">
          <cell r="C1132" t="str">
            <v>512.29</v>
          </cell>
          <cell r="E1132" t="str">
            <v>516.17</v>
          </cell>
          <cell r="F1132" t="str">
            <v>58310 Monofilament with a cross-sectional dimension exceeding 1 mm, rods, sticks and profile shapes of polymers of ethylene, not more than surface-worked</v>
          </cell>
        </row>
        <row r="1133">
          <cell r="C1133" t="str">
            <v>512.23</v>
          </cell>
          <cell r="E1133" t="str">
            <v>516.13</v>
          </cell>
          <cell r="F1133" t="str">
            <v>58227 Plates, sheets, film, foil and strip of vulcanized fiber, not self-adhesive and not reinforced, laminated, etc.</v>
          </cell>
        </row>
        <row r="1134">
          <cell r="C1134" t="str">
            <v>512.24</v>
          </cell>
          <cell r="E1134" t="str">
            <v>516.14</v>
          </cell>
          <cell r="F1134" t="str">
            <v>58228 Plates, sheets, film, foil and strip of cellulose or its chemical derivatives, n.e.s., not self-adhesive and not reinforced, laminated, etc.</v>
          </cell>
        </row>
        <row r="1135">
          <cell r="C1135" t="str">
            <v>512.25</v>
          </cell>
          <cell r="E1135" t="str">
            <v>516.15</v>
          </cell>
          <cell r="F1135" t="str">
            <v>58229 Plates, sheets, film, foil and strip of plastics, n.es., noncellular, not self-adhesive and not reinforced, laminated, etc.</v>
          </cell>
        </row>
        <row r="1136">
          <cell r="C1136" t="str">
            <v>512.22</v>
          </cell>
          <cell r="E1136" t="str">
            <v>516.15</v>
          </cell>
          <cell r="F1136" t="str">
            <v>58226 Plates, sheets, film, foil and strip of polycarbonates, alkyd resins or other polyesters, not self-adhesive and not reinforced, laminated, etc.</v>
          </cell>
        </row>
        <row r="1137">
          <cell r="C1137" t="str">
            <v>512.29</v>
          </cell>
          <cell r="E1137" t="str">
            <v>516.15</v>
          </cell>
          <cell r="F1137" t="str">
            <v>58320 Monofilament with a cross-sectional dimension exceeding 1 mm, rods, sticks and profile shapes of vinyl chloride polymers, not more than surface-worked</v>
          </cell>
        </row>
        <row r="1138">
          <cell r="C1138" t="str">
            <v>512.29</v>
          </cell>
          <cell r="E1138" t="str">
            <v>516.12</v>
          </cell>
          <cell r="F1138" t="str">
            <v>58390 Monofilament with a cross-sectional dimension exceeding 1 mm, rods, sticks and profile shapes of plastics, n.e.s., not more than surface-worked</v>
          </cell>
        </row>
        <row r="1139">
          <cell r="C1139" t="str">
            <v>512.29</v>
          </cell>
          <cell r="E1139" t="str">
            <v>516.21</v>
          </cell>
          <cell r="F1139" t="str">
            <v>59110 Insecticides, put up or packed for retail sale or as preparations or articles</v>
          </cell>
        </row>
        <row r="1140">
          <cell r="C1140" t="str">
            <v>512.31</v>
          </cell>
          <cell r="E1140" t="str">
            <v>516.21</v>
          </cell>
          <cell r="F1140" t="str">
            <v>59120 Fungicides, put up or packed for retail sale or as preparations or articles</v>
          </cell>
        </row>
        <row r="1141">
          <cell r="C1141" t="str">
            <v>512.31</v>
          </cell>
          <cell r="E1141" t="str">
            <v>516.21</v>
          </cell>
          <cell r="F1141" t="str">
            <v>59130 Herbicides (weed killers), antisprouting products and plant-growth regulators, put up or packed for retail sale or as preparations or articles</v>
          </cell>
        </row>
        <row r="1142">
          <cell r="C1142" t="str">
            <v>512.31</v>
          </cell>
          <cell r="E1142" t="str">
            <v>516.22</v>
          </cell>
          <cell r="F1142" t="str">
            <v>59141 Disinfectants put up or packed for retail sale or as preparations or articles</v>
          </cell>
        </row>
        <row r="1143">
          <cell r="C1143" t="str">
            <v>512.31</v>
          </cell>
          <cell r="E1143" t="str">
            <v>516.22</v>
          </cell>
          <cell r="F1143" t="str">
            <v>59149 Rodenticides and similar products put up or packed for retail sale or as preparations or articles</v>
          </cell>
        </row>
        <row r="1144">
          <cell r="C1144" t="str">
            <v>512.31</v>
          </cell>
          <cell r="E1144" t="str">
            <v>516.22</v>
          </cell>
          <cell r="F1144" t="str">
            <v>59211 Wheat starch</v>
          </cell>
        </row>
        <row r="1145">
          <cell r="C1145" t="str">
            <v>512.35</v>
          </cell>
          <cell r="E1145" t="str">
            <v>516.22</v>
          </cell>
          <cell r="F1145" t="str">
            <v>59212 Corn (maize) starch</v>
          </cell>
        </row>
        <row r="1146">
          <cell r="C1146" t="str">
            <v>512.35</v>
          </cell>
          <cell r="E1146" t="str">
            <v>516.22</v>
          </cell>
          <cell r="F1146" t="str">
            <v>59213 Potato starch</v>
          </cell>
        </row>
        <row r="1147">
          <cell r="C1147" t="str">
            <v>512.41</v>
          </cell>
          <cell r="E1147" t="str">
            <v>516.22</v>
          </cell>
          <cell r="F1147" t="str">
            <v>59214 Cassava (manioc) starch</v>
          </cell>
        </row>
        <row r="1148">
          <cell r="C1148" t="str">
            <v>512.42</v>
          </cell>
          <cell r="E1148" t="str">
            <v>516.22</v>
          </cell>
          <cell r="F1148" t="str">
            <v>59215 Starches, n.e.s.</v>
          </cell>
        </row>
        <row r="1149">
          <cell r="C1149" t="str">
            <v>512.43</v>
          </cell>
          <cell r="E1149" t="str">
            <v>516.22</v>
          </cell>
          <cell r="F1149" t="str">
            <v>59216 Inulin</v>
          </cell>
        </row>
        <row r="1150">
          <cell r="C1150" t="str">
            <v>512.43</v>
          </cell>
          <cell r="E1150" t="str">
            <v>516.26</v>
          </cell>
          <cell r="F1150" t="str">
            <v>59217 Wheat gluten, dried or not</v>
          </cell>
        </row>
        <row r="1151">
          <cell r="C1151" t="str">
            <v>512.43</v>
          </cell>
          <cell r="E1151" t="str">
            <v>516.23</v>
          </cell>
          <cell r="F1151" t="str">
            <v>59221 Casein</v>
          </cell>
        </row>
        <row r="1152">
          <cell r="C1152" t="str">
            <v>512.43</v>
          </cell>
          <cell r="E1152" t="str">
            <v>516.24</v>
          </cell>
          <cell r="F1152" t="str">
            <v>59222 Caseinates and other casein derivatives; casein glues</v>
          </cell>
        </row>
        <row r="1153">
          <cell r="C1153" t="str">
            <v>512.43</v>
          </cell>
          <cell r="E1153" t="str">
            <v>516.25</v>
          </cell>
          <cell r="F1153" t="str">
            <v>59223 Albumins (incl cncent of two or more whey proteins cont by weight more th 80% whey proteins calc on dry matter) oth th egg albumins; oth albumin deriv</v>
          </cell>
        </row>
        <row r="1154">
          <cell r="C1154" t="str">
            <v>512.43</v>
          </cell>
          <cell r="E1154" t="str">
            <v>516.25</v>
          </cell>
          <cell r="F1154" t="str">
            <v>59224 Gelatin (including gelatin in rectangular or square sheets) and gelatin derivatives; isinglass; other glues of animal origin, n.e.s.</v>
          </cell>
        </row>
        <row r="1155">
          <cell r="C1155" t="str">
            <v>512.43</v>
          </cell>
          <cell r="E1155" t="str">
            <v>516.27</v>
          </cell>
          <cell r="F1155" t="str">
            <v>59225 Peptones and derivatives; other proteins and derivatives, n.e.s.; hide powder, chromed or not</v>
          </cell>
        </row>
        <row r="1156">
          <cell r="C1156" t="str">
            <v>512.43</v>
          </cell>
          <cell r="E1156" t="str">
            <v>516.28</v>
          </cell>
          <cell r="F1156" t="str">
            <v>59226 Dextrins and other modified starches</v>
          </cell>
        </row>
        <row r="1157">
          <cell r="C1157" t="str">
            <v>512.44</v>
          </cell>
          <cell r="E1157" t="str">
            <v>516.28</v>
          </cell>
          <cell r="F1157" t="str">
            <v>59227 Glues based on starches, dextrins or other modified starches</v>
          </cell>
        </row>
        <row r="1158">
          <cell r="C1158" t="str">
            <v>512.44</v>
          </cell>
          <cell r="E1158" t="str">
            <v>516.28</v>
          </cell>
          <cell r="F1158" t="str">
            <v>59229 Prepared glues and adhesives, n.e.s.; products for use as glues or adhesives, in packages for retail sale not exceeding a net weight of 1 kg</v>
          </cell>
        </row>
        <row r="1159">
          <cell r="C1159" t="str">
            <v>512.44</v>
          </cell>
          <cell r="E1159" t="str">
            <v>516.29</v>
          </cell>
          <cell r="F1159" t="str">
            <v>59311 Propellent powders</v>
          </cell>
        </row>
        <row r="1160">
          <cell r="C1160" t="str">
            <v>516.16</v>
          </cell>
          <cell r="E1160" t="str">
            <v>516.29</v>
          </cell>
          <cell r="F1160" t="str">
            <v>64174 Kraft paper and paperboard, coated, etc., bleached, over 95% (wt.) of wood fiber obtained by chemical process, not over 150 g/m2, in rolls or sheets</v>
          </cell>
        </row>
        <row r="1161">
          <cell r="C1161" t="str">
            <v>516.16</v>
          </cell>
          <cell r="E1161" t="str">
            <v>516.29</v>
          </cell>
          <cell r="F1161" t="str">
            <v>64175 Kraft paper and paperboard, coated, etc., bleached, over 95% (wt.) of wood fiber content obtained by chemical process, over 150 g/m2, rolls or sheets</v>
          </cell>
        </row>
        <row r="1162">
          <cell r="C1162" t="str">
            <v>516.16</v>
          </cell>
          <cell r="E1162" t="str">
            <v>516.29</v>
          </cell>
          <cell r="F1162" t="str">
            <v>64176 Kraft paper and paperboard, coated, etc., whether or not serface-colored or surface-decorated, etc. n,e,s,. in rolls or sheets</v>
          </cell>
        </row>
        <row r="1163">
          <cell r="C1163" t="str">
            <v>516.16</v>
          </cell>
          <cell r="E1163" t="str">
            <v>516.29</v>
          </cell>
          <cell r="F1163" t="str">
            <v>64177 Paper and paperboard, n.e.s., coated, etc., whether or not surface-colored or surface-decorated, etc., in rolls or sheets</v>
          </cell>
        </row>
        <row r="1164">
          <cell r="C1164" t="str">
            <v>516.17</v>
          </cell>
          <cell r="E1164" t="str">
            <v>516.29</v>
          </cell>
          <cell r="F1164" t="str">
            <v>64178 Paper and paperboard, gummed or adhesive, including self-adhesive, in rolls or sheets</v>
          </cell>
        </row>
        <row r="1165">
          <cell r="C1165" t="str">
            <v>516.17</v>
          </cell>
          <cell r="E1165" t="str">
            <v>516.29</v>
          </cell>
          <cell r="F1165" t="str">
            <v>64179 Paper, paperboard, cellulose wadding and webs of cellulose fibers, coated, impregnated, covered, surface decorated, etc., n.e.s., in rolls or sheets</v>
          </cell>
        </row>
        <row r="1166">
          <cell r="C1166" t="str">
            <v>516.17</v>
          </cell>
          <cell r="E1166" t="str">
            <v>513.74</v>
          </cell>
          <cell r="F1166" t="str">
            <v>64191 Paper and paperboard, laminated internally with bitumen, tar or asphalt, in rolls or sheets</v>
          </cell>
        </row>
        <row r="1167">
          <cell r="C1167" t="str">
            <v>516.17</v>
          </cell>
          <cell r="E1167" t="str">
            <v>513.74</v>
          </cell>
          <cell r="F1167" t="str">
            <v>64192 Composite paper and paperboard, n.e.s. (made by sticking flat layers together with adhesives), not surface coated or impregnated, in rolls or sheets</v>
          </cell>
        </row>
        <row r="1168">
          <cell r="C1168" t="str">
            <v>516.17</v>
          </cell>
          <cell r="E1168" t="str">
            <v>513.74</v>
          </cell>
          <cell r="F1168" t="str">
            <v>64193 Filter blocks, slabs and plates, of paper pulp</v>
          </cell>
        </row>
        <row r="1169">
          <cell r="C1169" t="str">
            <v>516.17</v>
          </cell>
          <cell r="E1169" t="str">
            <v>513.71</v>
          </cell>
          <cell r="F1169" t="str">
            <v>64194 Wallpaper and similar wall coverings, window transparencies of paper, in rolls or sheets</v>
          </cell>
        </row>
        <row r="1170">
          <cell r="C1170" t="str">
            <v>516.17</v>
          </cell>
          <cell r="E1170" t="str">
            <v>513.77</v>
          </cell>
          <cell r="F1170" t="str">
            <v>64211 Cartons, boxes and cases of corrugated paper or paperboard</v>
          </cell>
        </row>
        <row r="1171">
          <cell r="C1171" t="str">
            <v>516.13</v>
          </cell>
          <cell r="E1171" t="str">
            <v>513.71</v>
          </cell>
          <cell r="F1171" t="str">
            <v>64169 Paper, creped, crinkled, embossed or perforated, n.e.s., in rolls or sheets</v>
          </cell>
        </row>
        <row r="1172">
          <cell r="C1172" t="str">
            <v>516.14</v>
          </cell>
          <cell r="E1172" t="str">
            <v>513.72</v>
          </cell>
          <cell r="F1172" t="str">
            <v>64171 Paper and paperboard, coated, impregnated or covered with plastics (no adhesives), bleached, weighing over 150 g/m2, in rolls or sheets</v>
          </cell>
        </row>
        <row r="1173">
          <cell r="C1173" t="str">
            <v>516.15</v>
          </cell>
          <cell r="E1173" t="str">
            <v>513.72</v>
          </cell>
          <cell r="F1173" t="str">
            <v>64172 Paper and paperboard, coated, impregnated or covered with plastics (no adhesives), n.e.s., in rolls or sheets</v>
          </cell>
        </row>
        <row r="1174">
          <cell r="C1174" t="str">
            <v>516.15</v>
          </cell>
          <cell r="E1174" t="str">
            <v>513.72</v>
          </cell>
          <cell r="F1174" t="str">
            <v>64173 Paper and paperboard, tarred, bituminized or asphalted, in rolls or sheets</v>
          </cell>
        </row>
        <row r="1175">
          <cell r="C1175" t="str">
            <v>516.12</v>
          </cell>
          <cell r="E1175" t="str">
            <v>513.72</v>
          </cell>
          <cell r="F1175" t="str">
            <v>64164 Paper and paperboard, corrugated, whether or not perforated, in rolls or sheets</v>
          </cell>
        </row>
        <row r="1176">
          <cell r="C1176" t="str">
            <v>516.21</v>
          </cell>
          <cell r="E1176" t="str">
            <v>513.72</v>
          </cell>
          <cell r="F1176" t="str">
            <v>64212 Folding cartons, boxes and cases of noncorrugated paper or paperboard</v>
          </cell>
        </row>
        <row r="1177">
          <cell r="C1177" t="str">
            <v>516.21</v>
          </cell>
          <cell r="E1177" t="str">
            <v>513.77</v>
          </cell>
          <cell r="F1177" t="str">
            <v>64213 Paper sacks and bags, with a base of 40 cm or over in width</v>
          </cell>
        </row>
        <row r="1178">
          <cell r="C1178" t="str">
            <v>516.21</v>
          </cell>
          <cell r="E1178" t="str">
            <v>513.77</v>
          </cell>
          <cell r="F1178" t="str">
            <v>64214 Paper sacks and bags (including cones), n.e.s.</v>
          </cell>
        </row>
        <row r="1179">
          <cell r="C1179" t="str">
            <v>516.21</v>
          </cell>
          <cell r="E1179" t="str">
            <v>513.75</v>
          </cell>
          <cell r="F1179" t="str">
            <v>64215 Paper and paperboard packing containers, n.e.s., including record sleeves</v>
          </cell>
        </row>
        <row r="1180">
          <cell r="C1180" t="str">
            <v>516.22</v>
          </cell>
          <cell r="E1180" t="str">
            <v>513.76</v>
          </cell>
          <cell r="F1180" t="str">
            <v>64216 Paper and paperboard box files, letter trays, storage boxes and similar articles used in offices, shops or the like</v>
          </cell>
        </row>
        <row r="1181">
          <cell r="C1181" t="str">
            <v>516.22</v>
          </cell>
          <cell r="E1181" t="str">
            <v>513.77</v>
          </cell>
          <cell r="F1181" t="str">
            <v>64221 Paper envelopes</v>
          </cell>
        </row>
        <row r="1182">
          <cell r="C1182" t="str">
            <v>516.22</v>
          </cell>
          <cell r="E1182" t="str">
            <v>513.79</v>
          </cell>
          <cell r="F1182" t="str">
            <v>64222 Letter cards, plain postcards and correspondence cards of paper or paperboard</v>
          </cell>
        </row>
        <row r="1183">
          <cell r="C1183" t="str">
            <v>516.22</v>
          </cell>
          <cell r="E1183" t="str">
            <v>513.79</v>
          </cell>
          <cell r="F1183" t="str">
            <v>64223 Boxes, wallets, etc. of paper or paperboard, containing assorted stationary</v>
          </cell>
        </row>
        <row r="1184">
          <cell r="C1184" t="str">
            <v>516.22</v>
          </cell>
          <cell r="E1184" t="str">
            <v>513.73</v>
          </cell>
          <cell r="F1184" t="str">
            <v>64231 Registers, books (account, note, order and receipt), letter pads, memo pads, diaries and similar articles of paper or paperboard</v>
          </cell>
        </row>
        <row r="1185">
          <cell r="C1185" t="str">
            <v>516.22</v>
          </cell>
          <cell r="E1185" t="str">
            <v>513.73</v>
          </cell>
          <cell r="F1185" t="str">
            <v>64232 Paper exercise books</v>
          </cell>
        </row>
        <row r="1186">
          <cell r="C1186" t="str">
            <v>516.22</v>
          </cell>
          <cell r="E1186" t="str">
            <v>513.78</v>
          </cell>
          <cell r="F1186" t="str">
            <v>64233 Binders (other than book covers), folders and file covers</v>
          </cell>
        </row>
        <row r="1187">
          <cell r="C1187" t="str">
            <v>516.22</v>
          </cell>
          <cell r="E1187" t="str">
            <v>513.79</v>
          </cell>
          <cell r="F1187" t="str">
            <v>64234 Manifold business forms and interleaved carbon sets of paper or paperboard</v>
          </cell>
        </row>
        <row r="1188">
          <cell r="C1188" t="str">
            <v>516.26</v>
          </cell>
          <cell r="E1188" t="str">
            <v>513.79</v>
          </cell>
          <cell r="F1188" t="str">
            <v>64243 Toilet paper, cut to size, in rolls or sheets</v>
          </cell>
        </row>
        <row r="1189">
          <cell r="C1189" t="str">
            <v>516.23</v>
          </cell>
          <cell r="E1189" t="str">
            <v>513.79</v>
          </cell>
          <cell r="F1189" t="str">
            <v>64235 Albums for samples or collections of paper or paperboard</v>
          </cell>
        </row>
        <row r="1190">
          <cell r="C1190" t="str">
            <v>516.24</v>
          </cell>
          <cell r="E1190" t="str">
            <v>513.79</v>
          </cell>
          <cell r="F1190" t="str">
            <v>64239 Paper book covers; blotting pads and other articles of stationary, n.e.s.</v>
          </cell>
        </row>
        <row r="1191">
          <cell r="C1191" t="str">
            <v>516.25</v>
          </cell>
          <cell r="E1191" t="str">
            <v>513.79</v>
          </cell>
          <cell r="F1191" t="str">
            <v>64241 Cigarette paper, cut to size, whether or not in the form of booklets or tubes</v>
          </cell>
        </row>
        <row r="1192">
          <cell r="C1192" t="str">
            <v>516.25</v>
          </cell>
          <cell r="E1192" t="str">
            <v>513.79</v>
          </cell>
          <cell r="F1192" t="str">
            <v>64242 Carbon paper, self-copy and other copying or transfer papers, cut to size, duplicator stencils and offset plates of paper</v>
          </cell>
        </row>
        <row r="1193">
          <cell r="C1193" t="str">
            <v>516.27</v>
          </cell>
          <cell r="E1193" t="str">
            <v>513.79</v>
          </cell>
          <cell r="F1193" t="str">
            <v>64244 Gummed or adhesive paper, in strips or rolls</v>
          </cell>
        </row>
        <row r="1194">
          <cell r="C1194" t="str">
            <v>516.28</v>
          </cell>
          <cell r="E1194" t="str">
            <v>513.79</v>
          </cell>
          <cell r="F1194" t="str">
            <v>64245 Filter paper and paperboard</v>
          </cell>
        </row>
        <row r="1195">
          <cell r="C1195" t="str">
            <v>516.28</v>
          </cell>
          <cell r="E1195" t="str">
            <v>513.89</v>
          </cell>
          <cell r="F1195" t="str">
            <v>64248 Paper and paperboard used for writing, printing or other graphic purposes, n.e.s.</v>
          </cell>
        </row>
        <row r="1196">
          <cell r="C1196" t="str">
            <v>516.28</v>
          </cell>
          <cell r="E1196" t="str">
            <v>513.89</v>
          </cell>
          <cell r="F1196" t="str">
            <v>64291 Bobbins, spools, cops and similar supports of paper pulp, paper or paperboard</v>
          </cell>
        </row>
        <row r="1197">
          <cell r="C1197" t="str">
            <v>516.29</v>
          </cell>
          <cell r="E1197" t="str">
            <v>513.89</v>
          </cell>
          <cell r="F1197" t="str">
            <v>64292 Paper or paperboard punch cards (blank) for punch card machines, in strips or not</v>
          </cell>
        </row>
        <row r="1198">
          <cell r="C1198" t="str">
            <v>516.29</v>
          </cell>
          <cell r="E1198" t="str">
            <v>513.81</v>
          </cell>
          <cell r="F1198" t="str">
            <v>64293 Trays, dishes, plates, cups and similar items of paper or paperboard</v>
          </cell>
        </row>
        <row r="1199">
          <cell r="C1199" t="str">
            <v>516.29</v>
          </cell>
          <cell r="E1199" t="str">
            <v>513.89</v>
          </cell>
          <cell r="F1199" t="str">
            <v>64294 Paper handkerchiefs, tissues, towels, tablecloths, bed sheets and other paper linen; paper garments and clothing accessories</v>
          </cell>
        </row>
        <row r="1200">
          <cell r="C1200" t="str">
            <v>516.29</v>
          </cell>
          <cell r="E1200" t="str">
            <v>513.85</v>
          </cell>
          <cell r="F1200" t="str">
            <v>64295 Sanitary napkins and tampons, diapers, diaper liners and similar sanitary articles, of paper pulp, paper, cellulose wadding or webs of cellulose fiber</v>
          </cell>
        </row>
        <row r="1201">
          <cell r="C1201" t="str">
            <v>516.29</v>
          </cell>
          <cell r="E1201" t="str">
            <v>513.83</v>
          </cell>
          <cell r="F1201" t="str">
            <v>64299 Articles of paper pulp, paper, paperboard, cellulose wadding or webs of cellulose fibers, n.e.s.</v>
          </cell>
        </row>
        <row r="1202">
          <cell r="C1202" t="str">
            <v>516.29</v>
          </cell>
          <cell r="E1202" t="str">
            <v>513.89</v>
          </cell>
          <cell r="F1202" t="str">
            <v>65112 Yarn of carded wool, not under 85% wool by weight, not packaged for retail sale</v>
          </cell>
        </row>
        <row r="1203">
          <cell r="C1203" t="str">
            <v>516.29</v>
          </cell>
          <cell r="E1203" t="str">
            <v>513.89</v>
          </cell>
          <cell r="F1203" t="str">
            <v>65113 Yarn of combed wool, not under 85% wool by weight, not packaged for retail sale</v>
          </cell>
        </row>
        <row r="1204">
          <cell r="C1204" t="str">
            <v>513.74</v>
          </cell>
          <cell r="E1204" t="str">
            <v>513.82</v>
          </cell>
          <cell r="F1204" t="str">
            <v>59774 Lubricating preparations containing oils or greases from sources other than petroleum or bituminous minerals</v>
          </cell>
        </row>
        <row r="1205">
          <cell r="C1205" t="str">
            <v>513.74</v>
          </cell>
          <cell r="E1205" t="str">
            <v>513.89</v>
          </cell>
          <cell r="F1205" t="str">
            <v>59811 Tall oil, refined or not</v>
          </cell>
        </row>
        <row r="1206">
          <cell r="C1206" t="str">
            <v>513.74</v>
          </cell>
          <cell r="E1206" t="str">
            <v>513.84</v>
          </cell>
          <cell r="F1206" t="str">
            <v>59812 Residual lyes from the manufacture of wood pulp (including lignin sulfonates, but excluding tall oil)</v>
          </cell>
        </row>
        <row r="1207">
          <cell r="C1207" t="str">
            <v>513.71</v>
          </cell>
          <cell r="E1207" t="str">
            <v>513.89</v>
          </cell>
          <cell r="F1207" t="str">
            <v>59312 Prepared explosives, other than propellent powders</v>
          </cell>
        </row>
        <row r="1208">
          <cell r="C1208" t="str">
            <v>513.71</v>
          </cell>
          <cell r="E1208" t="str">
            <v>513.91</v>
          </cell>
          <cell r="F1208" t="str">
            <v>59320 Safety fuses; detonating fuses; percussion or detonating caps; ignitors; electric detonators</v>
          </cell>
        </row>
        <row r="1209">
          <cell r="C1209" t="str">
            <v>513.71</v>
          </cell>
          <cell r="E1209" t="str">
            <v>513.91</v>
          </cell>
          <cell r="F1209" t="str">
            <v>59331 Fireworks</v>
          </cell>
        </row>
        <row r="1210">
          <cell r="C1210" t="str">
            <v>513.77</v>
          </cell>
          <cell r="E1210" t="str">
            <v>513.91</v>
          </cell>
          <cell r="F1210" t="str">
            <v>59818 Wood tar; wood tar oils; wood creosote; wood naphtha; vegetable pitch; brewers pitch and like products based on rosin, resin acids or vegetable pitch</v>
          </cell>
        </row>
        <row r="1211">
          <cell r="C1211" t="str">
            <v>513.71</v>
          </cell>
          <cell r="E1211" t="str">
            <v>513.91</v>
          </cell>
          <cell r="F1211" t="str">
            <v>59333 Signalling flares, rain rockets, fog signals and other pyrotechnic articles, n.e.s.</v>
          </cell>
        </row>
        <row r="1212">
          <cell r="C1212" t="str">
            <v>513.72</v>
          </cell>
          <cell r="E1212" t="str">
            <v>513.91</v>
          </cell>
          <cell r="F1212" t="str">
            <v>59721 Antiknock preparations</v>
          </cell>
        </row>
        <row r="1213">
          <cell r="C1213" t="str">
            <v>513.72</v>
          </cell>
          <cell r="E1213" t="str">
            <v>513.92</v>
          </cell>
          <cell r="F1213" t="str">
            <v>59725 Additives for lubricating oils</v>
          </cell>
        </row>
        <row r="1214">
          <cell r="C1214" t="str">
            <v>513.72</v>
          </cell>
          <cell r="E1214" t="str">
            <v>513.92</v>
          </cell>
          <cell r="F1214" t="str">
            <v>59729 Additives for other liquids used for the same purposes as mineral oils, n.e.s.</v>
          </cell>
        </row>
        <row r="1215">
          <cell r="C1215" t="str">
            <v>513.72</v>
          </cell>
          <cell r="E1215" t="str">
            <v>513.92</v>
          </cell>
          <cell r="F1215" t="str">
            <v>59731 Hydraulic brake fluids and prepared liquids for hydraulic transmissions, containing less than 70% by weight of petroleum or bituminous mineral oils</v>
          </cell>
        </row>
        <row r="1216">
          <cell r="C1216" t="str">
            <v>513.72</v>
          </cell>
          <cell r="E1216" t="str">
            <v>513.93</v>
          </cell>
          <cell r="F1216" t="str">
            <v>59733 Antifreezing preparations and deicing fluids</v>
          </cell>
        </row>
        <row r="1217">
          <cell r="C1217" t="str">
            <v>513.72</v>
          </cell>
          <cell r="E1217" t="str">
            <v>513.93</v>
          </cell>
          <cell r="F1217" t="str">
            <v>59771 Preparations for treating textiles, leather, furskins or other materials, containing petroleum or bituminous mineral oils (less than 70% by weight)</v>
          </cell>
        </row>
        <row r="1218">
          <cell r="C1218" t="str">
            <v>513.77</v>
          </cell>
          <cell r="E1218" t="str">
            <v>513.93</v>
          </cell>
          <cell r="F1218" t="str">
            <v>59831 Artificial waxes and prepared waxes of chemically modified lignite</v>
          </cell>
        </row>
        <row r="1219">
          <cell r="C1219" t="str">
            <v>513.77</v>
          </cell>
          <cell r="E1219" t="str">
            <v>513.94</v>
          </cell>
          <cell r="F1219" t="str">
            <v>59835 Artificial waxes and prepared waxes of polyethylene glycol</v>
          </cell>
        </row>
        <row r="1220">
          <cell r="C1220" t="str">
            <v>513.75</v>
          </cell>
          <cell r="E1220" t="str">
            <v>513.95</v>
          </cell>
          <cell r="F1220" t="str">
            <v>59813 Gum, wood or sulfate turpentine and other terpenic oils; crude dipentene; sulfite turpentine and other crude para-cymene; pine oil with alpha-terpinol</v>
          </cell>
        </row>
        <row r="1221">
          <cell r="C1221" t="str">
            <v>513.76</v>
          </cell>
          <cell r="E1221" t="str">
            <v>513.96</v>
          </cell>
          <cell r="F1221" t="str">
            <v>59814 Rosin and rosin acids, and derivatives; rosin spirit and rosin oils</v>
          </cell>
        </row>
        <row r="1222">
          <cell r="C1222" t="str">
            <v>513.77</v>
          </cell>
          <cell r="E1222" t="str">
            <v>513.96</v>
          </cell>
          <cell r="F1222" t="str">
            <v>59839 Artificial waxes and prepared waxes, n.e.s.</v>
          </cell>
        </row>
        <row r="1223">
          <cell r="C1223" t="str">
            <v>513.79</v>
          </cell>
          <cell r="E1223" t="str">
            <v>516.31</v>
          </cell>
          <cell r="F1223" t="str">
            <v>59850 Chemical elements doped for use in electronics, in discs, wafers or similar forms; chemical compounds doped for use in electronics</v>
          </cell>
        </row>
        <row r="1224">
          <cell r="C1224" t="str">
            <v>513.79</v>
          </cell>
          <cell r="E1224" t="str">
            <v>516.31</v>
          </cell>
          <cell r="F1224" t="str">
            <v>59861 Artificial graphite; colloidal or semi-colloidal graphite; graphite or other carbon based products in pastes, blocks, plates or other semimanufactures</v>
          </cell>
        </row>
        <row r="1225">
          <cell r="C1225" t="str">
            <v>513.73</v>
          </cell>
          <cell r="E1225" t="str">
            <v>516.39</v>
          </cell>
          <cell r="F1225" t="str">
            <v>59772 Lubricating preparations, containing petroleum or bituminous mineral oils (less than 70% by weight)</v>
          </cell>
        </row>
        <row r="1226">
          <cell r="C1226" t="str">
            <v>513.73</v>
          </cell>
          <cell r="E1226" t="str">
            <v>516.39</v>
          </cell>
          <cell r="F1226" t="str">
            <v>59773 Preparations for treating textiles, leather, furskins or other materials, containing oils or greases from other than petroleum or bituminous minerals</v>
          </cell>
        </row>
        <row r="1227">
          <cell r="C1227" t="str">
            <v>513.78</v>
          </cell>
          <cell r="E1227" t="str">
            <v>516.39</v>
          </cell>
          <cell r="F1227" t="str">
            <v>59841 Mixed alkylbenzenes, n.e.s.</v>
          </cell>
        </row>
        <row r="1228">
          <cell r="C1228" t="str">
            <v>513.79</v>
          </cell>
          <cell r="E1228" t="str">
            <v>514.51</v>
          </cell>
          <cell r="F1228" t="str">
            <v>59863 Prepared rubber accelerators</v>
          </cell>
        </row>
        <row r="1229">
          <cell r="C1229" t="str">
            <v>513.79</v>
          </cell>
          <cell r="E1229" t="str">
            <v>514.51</v>
          </cell>
          <cell r="F1229" t="str">
            <v>59864 Activated carbon</v>
          </cell>
        </row>
        <row r="1230">
          <cell r="C1230" t="str">
            <v>513.79</v>
          </cell>
          <cell r="E1230" t="str">
            <v>514.52</v>
          </cell>
          <cell r="F1230" t="str">
            <v>59865 Activated natural mineral products; animal black (including spent animal black)</v>
          </cell>
        </row>
        <row r="1231">
          <cell r="C1231" t="str">
            <v>513.79</v>
          </cell>
          <cell r="E1231" t="str">
            <v>514.52</v>
          </cell>
          <cell r="F1231" t="str">
            <v>59867 Prepared culture media for development of micro-organisms</v>
          </cell>
        </row>
        <row r="1232">
          <cell r="C1232" t="str">
            <v>513.79</v>
          </cell>
          <cell r="E1232" t="str">
            <v>514.52</v>
          </cell>
          <cell r="F1232" t="str">
            <v>59869 Composite diagnostic or laboratory reagents, n.e.s.</v>
          </cell>
        </row>
        <row r="1233">
          <cell r="C1233" t="str">
            <v>513.79</v>
          </cell>
          <cell r="E1233" t="str">
            <v>514.53</v>
          </cell>
          <cell r="F1233" t="str">
            <v>59881 Supported catalysts with nickel or nickel compounds as active substances</v>
          </cell>
        </row>
        <row r="1234">
          <cell r="C1234" t="str">
            <v>513.79</v>
          </cell>
          <cell r="E1234" t="str">
            <v>514.54</v>
          </cell>
          <cell r="F1234" t="str">
            <v>59883 Supported catalysts with precious metal or precious metal compounds as active substances</v>
          </cell>
        </row>
        <row r="1235">
          <cell r="C1235" t="str">
            <v>513.89</v>
          </cell>
          <cell r="E1235" t="str">
            <v>514.54</v>
          </cell>
          <cell r="F1235" t="str">
            <v>59895 Modelling pastes; dental wax or dental impression compounds, in sets, retail packages, etc.; calcined gypsum or calcium sulfate based dental products</v>
          </cell>
        </row>
        <row r="1236">
          <cell r="C1236" t="str">
            <v>513.89</v>
          </cell>
          <cell r="E1236" t="str">
            <v>514.54</v>
          </cell>
          <cell r="F1236" t="str">
            <v>59896 Pickling preparations for metal surfaces; fluxes and other products for soldering, etc.; products as cores or coatings for welding electrodes or rods</v>
          </cell>
        </row>
        <row r="1237">
          <cell r="C1237" t="str">
            <v>513.89</v>
          </cell>
          <cell r="E1237" t="str">
            <v>514.54</v>
          </cell>
          <cell r="F1237" t="str">
            <v>59897 Prepared additives for cements, mortars or concretes</v>
          </cell>
        </row>
        <row r="1238">
          <cell r="C1238" t="str">
            <v>513.81</v>
          </cell>
          <cell r="E1238" t="str">
            <v>514.54</v>
          </cell>
          <cell r="F1238" t="str">
            <v>59885 Supported catalysts, n.e.s.</v>
          </cell>
        </row>
        <row r="1239">
          <cell r="C1239" t="str">
            <v>513.89</v>
          </cell>
          <cell r="E1239" t="str">
            <v>514.54</v>
          </cell>
          <cell r="F1239" t="str">
            <v>59898 Nonrefractory mortars and concretes</v>
          </cell>
        </row>
        <row r="1240">
          <cell r="C1240" t="str">
            <v>513.85</v>
          </cell>
          <cell r="E1240" t="str">
            <v>514.54</v>
          </cell>
          <cell r="F1240" t="str">
            <v>59894 Preparations and charges for fire extinguishers; charged fire extinguishing grenades</v>
          </cell>
        </row>
        <row r="1241">
          <cell r="C1241" t="str">
            <v>513.89</v>
          </cell>
          <cell r="E1241" t="str">
            <v>514.55</v>
          </cell>
          <cell r="F1241" t="str">
            <v>59899 Chemical products and preparations, n.e.s.</v>
          </cell>
        </row>
        <row r="1242">
          <cell r="C1242" t="str">
            <v>513.83</v>
          </cell>
          <cell r="E1242" t="str">
            <v>514.55</v>
          </cell>
          <cell r="F1242" t="str">
            <v>59891 Finishing agents, dye carriers, dressings, etc. used in the textile, paper, leather or similar industries, n.e.s.</v>
          </cell>
        </row>
        <row r="1243">
          <cell r="C1243" t="str">
            <v>513.89</v>
          </cell>
          <cell r="E1243" t="str">
            <v>514.61</v>
          </cell>
          <cell r="F1243" t="str">
            <v>61120 Composition leather with a leather or leather fiber base, in slabs, sheets or strip</v>
          </cell>
        </row>
        <row r="1244">
          <cell r="C1244" t="str">
            <v>513.89</v>
          </cell>
          <cell r="E1244" t="str">
            <v>514.61</v>
          </cell>
          <cell r="F1244" t="str">
            <v>61130 Whole bovine skin leather (without hair), with a surface area not over 28 sq. ft, (2,6 m2), not specially dressed or finished</v>
          </cell>
        </row>
        <row r="1245">
          <cell r="C1245" t="str">
            <v>513.82</v>
          </cell>
          <cell r="E1245" t="str">
            <v>514.61</v>
          </cell>
          <cell r="F1245" t="str">
            <v>59889 Catalysts and catalytic preparations, n.e.s.</v>
          </cell>
        </row>
        <row r="1246">
          <cell r="C1246" t="str">
            <v>513.89</v>
          </cell>
          <cell r="E1246" t="str">
            <v>514.61</v>
          </cell>
          <cell r="F1246" t="str">
            <v>61141 Bovine leather n.e.s. and equine leather (without hair), tanned or retanned but not further prepared, whether or not split</v>
          </cell>
        </row>
        <row r="1247">
          <cell r="C1247" t="str">
            <v>513.84</v>
          </cell>
          <cell r="E1247" t="str">
            <v>514.61</v>
          </cell>
          <cell r="F1247" t="str">
            <v>59893 Compound plasticizers for rubber or plastics, n.e.s.; antioxidizers and other compound stabilizers for rubber or plastics</v>
          </cell>
        </row>
        <row r="1248">
          <cell r="C1248" t="str">
            <v>513.89</v>
          </cell>
          <cell r="E1248" t="str">
            <v>514.62</v>
          </cell>
          <cell r="F1248" t="str">
            <v>61142 Bovine leather n.e.s. and equine leather (without hair), parchment-dressed or prepared after tanning</v>
          </cell>
        </row>
        <row r="1249">
          <cell r="C1249" t="str">
            <v>513.91</v>
          </cell>
          <cell r="E1249" t="str">
            <v>514.62</v>
          </cell>
          <cell r="F1249" t="str">
            <v>61152 Sheep or lamb skin leather (without wool), parchment-dressed or prepared after tanning</v>
          </cell>
        </row>
        <row r="1250">
          <cell r="C1250" t="str">
            <v>513.91</v>
          </cell>
          <cell r="E1250" t="str">
            <v>514.63</v>
          </cell>
          <cell r="F1250" t="str">
            <v>61161 Goat or kidskin leather (without hair), tanned or retanned but not further prepared, whether or not split</v>
          </cell>
        </row>
        <row r="1251">
          <cell r="C1251" t="str">
            <v>513.91</v>
          </cell>
          <cell r="E1251" t="str">
            <v>514.63</v>
          </cell>
          <cell r="F1251" t="str">
            <v>61162 Goat or kidskin leather (without hair), parchment-dressed or prepared after tanning</v>
          </cell>
        </row>
        <row r="1252">
          <cell r="C1252" t="str">
            <v>513.91</v>
          </cell>
          <cell r="E1252" t="str">
            <v>514.64</v>
          </cell>
          <cell r="F1252" t="str">
            <v>61171 Swine leather (without hair), not specially dressed or finished</v>
          </cell>
        </row>
        <row r="1253">
          <cell r="C1253" t="str">
            <v>513.91</v>
          </cell>
          <cell r="E1253" t="str">
            <v>514.64</v>
          </cell>
          <cell r="F1253" t="str">
            <v>61172 Reptile leather, not specially dressed or finished</v>
          </cell>
        </row>
        <row r="1254">
          <cell r="C1254" t="str">
            <v>513.92</v>
          </cell>
          <cell r="E1254" t="str">
            <v>514.65</v>
          </cell>
          <cell r="F1254" t="str">
            <v>61179 Leather of animals, n.e.s. (without hair), not specially dressed or finished</v>
          </cell>
        </row>
        <row r="1255">
          <cell r="C1255" t="str">
            <v>513.92</v>
          </cell>
          <cell r="E1255" t="str">
            <v>514.65</v>
          </cell>
          <cell r="F1255" t="str">
            <v>61181 Chamois (including combination chamois) leather</v>
          </cell>
        </row>
        <row r="1256">
          <cell r="C1256" t="str">
            <v>513.93</v>
          </cell>
          <cell r="E1256" t="str">
            <v>514.65</v>
          </cell>
          <cell r="F1256" t="str">
            <v>61183 Patent leather and patent laminated leather; metallized leather</v>
          </cell>
        </row>
        <row r="1257">
          <cell r="C1257" t="str">
            <v>513.93</v>
          </cell>
          <cell r="E1257" t="str">
            <v>514.67</v>
          </cell>
          <cell r="F1257" t="str">
            <v>61210 Articles of leather or composition leather used in machinery or mechanical appliances or for other technical uses</v>
          </cell>
        </row>
        <row r="1258">
          <cell r="C1258" t="str">
            <v>513.93</v>
          </cell>
          <cell r="E1258" t="str">
            <v>514.81</v>
          </cell>
          <cell r="F1258" t="str">
            <v>61220 Saddlery and harness for any animal (including leads, muzzles, saddle cloths and bags, dog coats, etc.), of any material</v>
          </cell>
        </row>
        <row r="1259">
          <cell r="C1259" t="str">
            <v>513.94</v>
          </cell>
          <cell r="E1259" t="str">
            <v>514.81</v>
          </cell>
          <cell r="F1259" t="str">
            <v>61290 Articles of leather or of composition leather, n.e.s.</v>
          </cell>
        </row>
        <row r="1260">
          <cell r="C1260" t="str">
            <v>513.95</v>
          </cell>
          <cell r="E1260" t="str">
            <v>514.81</v>
          </cell>
          <cell r="F1260" t="str">
            <v>61311 Whole mink furskins, with or without head, tail or paws, not assembled</v>
          </cell>
        </row>
        <row r="1261">
          <cell r="C1261" t="str">
            <v>513.96</v>
          </cell>
          <cell r="E1261" t="str">
            <v>514.71</v>
          </cell>
          <cell r="F1261" t="str">
            <v>61312 Whole rabbit or hare furskins, with or without head, tail or paws, not assembled</v>
          </cell>
        </row>
        <row r="1262">
          <cell r="C1262" t="str">
            <v>516.31</v>
          </cell>
          <cell r="E1262" t="str">
            <v>514.71</v>
          </cell>
          <cell r="F1262" t="str">
            <v>65114 Yarn of fine animal hair (carded or combed), not packaged for retail sale</v>
          </cell>
        </row>
        <row r="1263">
          <cell r="C1263" t="str">
            <v>516.39</v>
          </cell>
          <cell r="E1263" t="str">
            <v>514.71</v>
          </cell>
          <cell r="F1263" t="str">
            <v>65115 Yarn of coarse animal hair or of horsehair, packaged for retail sale or not</v>
          </cell>
        </row>
        <row r="1264">
          <cell r="C1264" t="str">
            <v>516.39</v>
          </cell>
          <cell r="E1264" t="str">
            <v>514.73</v>
          </cell>
          <cell r="F1264" t="str">
            <v>65116 Yarn of wool or fine animal hair, not under 85% wool or fine animal hair by weight, packaged for retail sale</v>
          </cell>
        </row>
        <row r="1265">
          <cell r="C1265" t="str">
            <v>514.51</v>
          </cell>
          <cell r="E1265" t="str">
            <v>514.79</v>
          </cell>
          <cell r="F1265" t="str">
            <v>61313 Whole lamb furskins: astrakhan, broadtail, caracul, persian, etc., indian, chinese, mongolian or tibetan, with head, tail or paws or not, unassembled</v>
          </cell>
        </row>
        <row r="1266">
          <cell r="C1266" t="str">
            <v>514.51</v>
          </cell>
          <cell r="E1266" t="str">
            <v>514.79</v>
          </cell>
          <cell r="F1266" t="str">
            <v>61319 Whole furskins, n.e.s., with or without head, tail or paws, not assembled</v>
          </cell>
        </row>
        <row r="1267">
          <cell r="C1267" t="str">
            <v>514.51</v>
          </cell>
          <cell r="E1267" t="str">
            <v>514.79</v>
          </cell>
          <cell r="F1267" t="str">
            <v>61320 Furskin heads, tails, paws and other pieces or cuttings, not assembled</v>
          </cell>
        </row>
        <row r="1268">
          <cell r="C1268" t="str">
            <v>514.52</v>
          </cell>
          <cell r="E1268" t="str">
            <v>514.82</v>
          </cell>
          <cell r="F1268" t="str">
            <v>61330 Whole furskins and furskin pieces or cuttings, assembled</v>
          </cell>
        </row>
        <row r="1269">
          <cell r="C1269" t="str">
            <v>514.52</v>
          </cell>
          <cell r="E1269" t="str">
            <v>514.82</v>
          </cell>
          <cell r="F1269" t="str">
            <v>62111 Compounded rubber, compounded with carbon black or silica, unvulconized, in primary forms or in plates, sheets or strip</v>
          </cell>
        </row>
        <row r="1270">
          <cell r="C1270" t="str">
            <v>514.52</v>
          </cell>
          <cell r="E1270" t="str">
            <v>514.82</v>
          </cell>
          <cell r="F1270" t="str">
            <v>62112 Compounded rubber, unvulcanized, solutions; dispersions (other than those compounded with carbon black or silica)</v>
          </cell>
        </row>
        <row r="1271">
          <cell r="C1271" t="str">
            <v>514.53</v>
          </cell>
          <cell r="E1271" t="str">
            <v>514.82</v>
          </cell>
          <cell r="F1271" t="str">
            <v>62119 Compounded rubber, n.e.s., unvulcanized, in primary forms or in plates, sheets or strip</v>
          </cell>
        </row>
        <row r="1272">
          <cell r="C1272" t="str">
            <v>514.54</v>
          </cell>
          <cell r="E1272" t="str">
            <v>514.82</v>
          </cell>
          <cell r="F1272" t="str">
            <v>62121 Rubber camel-back strips for retreading tires</v>
          </cell>
        </row>
        <row r="1273">
          <cell r="C1273" t="str">
            <v>514.54</v>
          </cell>
          <cell r="E1273" t="str">
            <v>514.83</v>
          </cell>
          <cell r="F1273" t="str">
            <v>62129 Unvulcanized rubber forms and articles, n.e.s.</v>
          </cell>
        </row>
        <row r="1274">
          <cell r="C1274" t="str">
            <v>514.54</v>
          </cell>
          <cell r="E1274" t="str">
            <v>514.84</v>
          </cell>
          <cell r="F1274" t="str">
            <v>62131 Vulcanized rubber thread and cord</v>
          </cell>
        </row>
        <row r="1275">
          <cell r="C1275" t="str">
            <v>514.54</v>
          </cell>
          <cell r="E1275" t="str">
            <v>514.84</v>
          </cell>
          <cell r="F1275" t="str">
            <v>62132 Plates, sheets, strip, rods and profile shapes of unhardened vulcanized cellular rubber</v>
          </cell>
        </row>
        <row r="1276">
          <cell r="C1276" t="str">
            <v>514.54</v>
          </cell>
          <cell r="E1276" t="str">
            <v>514.84</v>
          </cell>
          <cell r="F1276" t="str">
            <v>62133 Plates, sheets, strip, rods and profile shapes of unhardened vulcanized noncellular rubber</v>
          </cell>
        </row>
        <row r="1277">
          <cell r="C1277" t="str">
            <v>514.54</v>
          </cell>
          <cell r="E1277" t="str">
            <v>514.85</v>
          </cell>
          <cell r="F1277" t="str">
            <v>62141 Tubes, pipes and hoses of unhardened vulcanized rubber, not reinforced, etc., without fittings</v>
          </cell>
        </row>
        <row r="1278">
          <cell r="C1278" t="str">
            <v>514.54</v>
          </cell>
          <cell r="E1278" t="str">
            <v>514.86</v>
          </cell>
          <cell r="F1278" t="str">
            <v>62142 Tubes, pipes and hoses of unhardened vulcanized rubber, reinforced, etc. with metal, no fittings</v>
          </cell>
        </row>
        <row r="1279">
          <cell r="C1279" t="str">
            <v>514.55</v>
          </cell>
          <cell r="E1279" t="str">
            <v>514.89</v>
          </cell>
          <cell r="F1279" t="str">
            <v>62143 Tubes, pipes and hoses of unhardened vulcanized rubber, reinforced, etc. with textiles, without fittings</v>
          </cell>
        </row>
        <row r="1280">
          <cell r="C1280" t="str">
            <v>514.55</v>
          </cell>
          <cell r="E1280" t="str">
            <v>514.89</v>
          </cell>
          <cell r="F1280" t="str">
            <v>62144 Tubes, pipes and hoses of unhardened vulcanized rubber, reinforced or combined with materials other than metal or textiles, without fittings</v>
          </cell>
        </row>
        <row r="1281">
          <cell r="C1281" t="str">
            <v>514.61</v>
          </cell>
          <cell r="E1281" t="str">
            <v>515.42</v>
          </cell>
          <cell r="F1281" t="str">
            <v>62145 Tubes, pipes and hoses of unhardened vulcanized rubber (reinforced or not), with fittings</v>
          </cell>
        </row>
        <row r="1282">
          <cell r="C1282" t="str">
            <v>514.61</v>
          </cell>
          <cell r="E1282" t="str">
            <v>515.43</v>
          </cell>
          <cell r="F1282" t="str">
            <v>62510 New pneumatic rubber tires, of a kind used on motor cars (including station wagons and racing cars)</v>
          </cell>
        </row>
        <row r="1283">
          <cell r="C1283" t="str">
            <v>514.61</v>
          </cell>
          <cell r="E1283" t="str">
            <v>515.44</v>
          </cell>
          <cell r="F1283" t="str">
            <v>62520 New pneumatic rubber tires, of a kind used on buses and trucks</v>
          </cell>
        </row>
        <row r="1284">
          <cell r="C1284" t="str">
            <v>514.61</v>
          </cell>
          <cell r="E1284" t="str">
            <v>515.49</v>
          </cell>
          <cell r="F1284" t="str">
            <v>62530 New pneumatic rubber tires, of a kind used on aircraft</v>
          </cell>
        </row>
        <row r="1285">
          <cell r="C1285" t="str">
            <v>514.61</v>
          </cell>
          <cell r="E1285" t="str">
            <v>515.49</v>
          </cell>
          <cell r="F1285" t="str">
            <v>62541 New pneumatic rubber tires, of a kind used on motorcycles</v>
          </cell>
        </row>
        <row r="1286">
          <cell r="C1286" t="str">
            <v>514.62</v>
          </cell>
          <cell r="E1286" t="str">
            <v>515.5</v>
          </cell>
          <cell r="F1286" t="str">
            <v>62542 New pneumatic rubber tires, of a kind used on bicycles</v>
          </cell>
        </row>
        <row r="1287">
          <cell r="C1287" t="str">
            <v>514.62</v>
          </cell>
          <cell r="E1287" t="str">
            <v>515.69</v>
          </cell>
          <cell r="F1287" t="str">
            <v>62551 New pneumatic rubber tires, n.e.s., having a herring-bone or similar tread</v>
          </cell>
        </row>
        <row r="1288">
          <cell r="C1288" t="str">
            <v>514.62</v>
          </cell>
          <cell r="E1288" t="str">
            <v>515.69</v>
          </cell>
          <cell r="F1288" t="str">
            <v>62559 New pneumatic rubber tires, n.e.s.</v>
          </cell>
        </row>
        <row r="1289">
          <cell r="C1289" t="str">
            <v>514.63</v>
          </cell>
          <cell r="E1289" t="str">
            <v>515.69</v>
          </cell>
          <cell r="F1289" t="str">
            <v>62591 Rubber inner tubes for tires</v>
          </cell>
        </row>
        <row r="1290">
          <cell r="C1290" t="str">
            <v>514.63</v>
          </cell>
          <cell r="E1290" t="str">
            <v>515.69</v>
          </cell>
          <cell r="F1290" t="str">
            <v>62592 Retreaded rubber tires</v>
          </cell>
        </row>
        <row r="1291">
          <cell r="C1291" t="str">
            <v>514.64</v>
          </cell>
          <cell r="E1291" t="str">
            <v>515.62</v>
          </cell>
          <cell r="F1291" t="str">
            <v>62593 Used pneumatic rubber tires</v>
          </cell>
        </row>
        <row r="1292">
          <cell r="C1292" t="str">
            <v>514.64</v>
          </cell>
          <cell r="E1292" t="str">
            <v>515.63</v>
          </cell>
          <cell r="F1292" t="str">
            <v>62594 Solid or cushion rubber tires, interchangeable treads and tire flaps</v>
          </cell>
        </row>
        <row r="1293">
          <cell r="C1293" t="str">
            <v>514.65</v>
          </cell>
          <cell r="E1293" t="str">
            <v>515.69</v>
          </cell>
          <cell r="F1293" t="str">
            <v>62911 Sheath contraceptives, of rubber</v>
          </cell>
        </row>
        <row r="1294">
          <cell r="C1294" t="str">
            <v>514.65</v>
          </cell>
          <cell r="E1294" t="str">
            <v>515.69</v>
          </cell>
          <cell r="F1294" t="str">
            <v>62919 Hygenic or pharmaceutical articles, n.e.s. of unhardened vulcanized rubber, with or without fittings of hard rubber</v>
          </cell>
        </row>
        <row r="1295">
          <cell r="C1295" t="str">
            <v>514.65</v>
          </cell>
          <cell r="E1295" t="str">
            <v>515.69</v>
          </cell>
          <cell r="F1295" t="str">
            <v>62921 Conveyor or transmission belts or belting of vulcanized rubber, of trapezoidal cross section (v-belts and v-belting)</v>
          </cell>
        </row>
        <row r="1296">
          <cell r="C1296" t="str">
            <v>514.67</v>
          </cell>
          <cell r="E1296" t="str">
            <v>515.69</v>
          </cell>
          <cell r="F1296" t="str">
            <v>62929 Conveyor or transmission belts or belting of vulcanized rubber, n.e.s.</v>
          </cell>
        </row>
        <row r="1297">
          <cell r="C1297" t="str">
            <v>514.81</v>
          </cell>
          <cell r="E1297" t="str">
            <v>515.69</v>
          </cell>
          <cell r="F1297" t="str">
            <v>63329 Agglomerated cork and articles of agglomerated cork, n.e.s.</v>
          </cell>
        </row>
        <row r="1298">
          <cell r="C1298" t="str">
            <v>514.81</v>
          </cell>
          <cell r="E1298" t="str">
            <v>515.69</v>
          </cell>
          <cell r="F1298" t="str">
            <v>63411 Coniferous veneer sheets and sheets for plywood and other coniferous wood sawn lengthwise, etc., not over 6 mm thick</v>
          </cell>
        </row>
        <row r="1299">
          <cell r="C1299" t="str">
            <v>514.81</v>
          </cell>
          <cell r="E1299" t="str">
            <v>515.71</v>
          </cell>
          <cell r="F1299" t="str">
            <v>63412 Nonconiferous veneer sheets and sheets for plywood and other nonconiferous wood sawn lengthwise, etc., not over 6 mm thick</v>
          </cell>
        </row>
        <row r="1300">
          <cell r="C1300" t="str">
            <v>514.71</v>
          </cell>
          <cell r="E1300" t="str">
            <v>515.71</v>
          </cell>
          <cell r="F1300" t="str">
            <v>62991 Hard rubber (for example, ebonite), in all forms, including waste and scrap; articles of hard rubber</v>
          </cell>
        </row>
        <row r="1301">
          <cell r="C1301" t="str">
            <v>514.71</v>
          </cell>
          <cell r="E1301" t="str">
            <v>515.72</v>
          </cell>
          <cell r="F1301" t="str">
            <v>62992 Articles of unhardened cellular vulcanized rubber, n.e.s.</v>
          </cell>
        </row>
        <row r="1302">
          <cell r="C1302" t="str">
            <v>514.73</v>
          </cell>
          <cell r="E1302" t="str">
            <v>515.73</v>
          </cell>
          <cell r="F1302" t="str">
            <v>62999 Articles of unhardened noncellular vulcanized rubber, n.e.s.</v>
          </cell>
        </row>
        <row r="1303">
          <cell r="C1303" t="str">
            <v>514.79</v>
          </cell>
          <cell r="E1303" t="str">
            <v>515.74</v>
          </cell>
          <cell r="F1303" t="str">
            <v>63311 Corks and stoppers, of natural cork</v>
          </cell>
        </row>
        <row r="1304">
          <cell r="C1304" t="str">
            <v>514.79</v>
          </cell>
          <cell r="E1304" t="str">
            <v>515.74</v>
          </cell>
          <cell r="F1304" t="str">
            <v>63319 Articles of natural cork, n.e.s.</v>
          </cell>
        </row>
        <row r="1305">
          <cell r="C1305" t="str">
            <v>514.79</v>
          </cell>
          <cell r="E1305" t="str">
            <v>515.74</v>
          </cell>
          <cell r="F1305" t="str">
            <v>63321 Agglomerated cork blocks, plates, sheets, strip, tiles and solid cylinders</v>
          </cell>
        </row>
        <row r="1306">
          <cell r="C1306" t="str">
            <v>514.82</v>
          </cell>
          <cell r="E1306" t="str">
            <v>515.74</v>
          </cell>
          <cell r="F1306" t="str">
            <v>63421 Densified wood in blocks, plates, strips or profile shapes</v>
          </cell>
        </row>
        <row r="1307">
          <cell r="C1307" t="str">
            <v>514.82</v>
          </cell>
          <cell r="E1307" t="str">
            <v>515.75</v>
          </cell>
          <cell r="F1307" t="str">
            <v>63422 Particle board and similar board of wood, agglomerated or not</v>
          </cell>
        </row>
        <row r="1308">
          <cell r="C1308" t="str">
            <v>514.82</v>
          </cell>
          <cell r="E1308" t="str">
            <v>515.75</v>
          </cell>
          <cell r="F1308" t="str">
            <v>63423 Particle board and similar board of ligneous material other than wood, agglomerated or not</v>
          </cell>
        </row>
        <row r="1309">
          <cell r="C1309" t="str">
            <v>514.82</v>
          </cell>
          <cell r="E1309" t="str">
            <v>515.76</v>
          </cell>
          <cell r="F1309" t="str">
            <v>63431 Plywood with at least one outer ply of tropical or nonconiferous wood and each ply not over 6 mm thick</v>
          </cell>
        </row>
        <row r="1310">
          <cell r="C1310" t="str">
            <v>514.83</v>
          </cell>
          <cell r="E1310" t="str">
            <v>515.76</v>
          </cell>
          <cell r="F1310" t="str">
            <v>63439 Plywood with outer plies of other than tropical or nonconiferous wood, n.e.s. and each ply not over 6 mm thick</v>
          </cell>
        </row>
        <row r="1311">
          <cell r="C1311" t="str">
            <v>514.84</v>
          </cell>
          <cell r="E1311" t="str">
            <v>515.76</v>
          </cell>
          <cell r="F1311" t="str">
            <v>63441 Plywood, n.e.s., veneered panels and similar laminated wood with at least one outer ply of nonconiferous wood</v>
          </cell>
        </row>
        <row r="1312">
          <cell r="C1312" t="str">
            <v>514.84</v>
          </cell>
          <cell r="E1312" t="str">
            <v>515.76</v>
          </cell>
          <cell r="F1312" t="str">
            <v>63449 Plywood, n.e.s., veneered panels and similar laminated wood, n.e.s.</v>
          </cell>
        </row>
        <row r="1313">
          <cell r="C1313" t="str">
            <v>514.84</v>
          </cell>
          <cell r="E1313" t="str">
            <v>515.76</v>
          </cell>
          <cell r="F1313" t="str">
            <v>63451 Fiberboard of wood or other ligneous materials, of a density exceeding 0.80 g/cm3</v>
          </cell>
        </row>
        <row r="1314">
          <cell r="C1314" t="str">
            <v>514.85</v>
          </cell>
          <cell r="E1314" t="str">
            <v>515.76</v>
          </cell>
          <cell r="F1314" t="str">
            <v>63452 Fiberboard of wood or other ligneous materials, of a density exceeding 0.50 g/cm3 but not exceeding 0.80 g/cm3</v>
          </cell>
        </row>
        <row r="1315">
          <cell r="C1315" t="str">
            <v>514.86</v>
          </cell>
          <cell r="E1315" t="str">
            <v>515.76</v>
          </cell>
          <cell r="F1315" t="str">
            <v>63453 Fiberboard of wood or other ligneous materials, of a density exceeding 0.35 g/cm3 but not exceeding 0.50 g/cm3</v>
          </cell>
        </row>
        <row r="1316">
          <cell r="C1316" t="str">
            <v>514.89</v>
          </cell>
          <cell r="E1316" t="str">
            <v>515.61</v>
          </cell>
          <cell r="F1316" t="str">
            <v>63459 Fiberboard of wood or other ligneous material, n.e.s.</v>
          </cell>
        </row>
        <row r="1317">
          <cell r="C1317" t="str">
            <v>514.89</v>
          </cell>
          <cell r="E1317" t="str">
            <v>515.61</v>
          </cell>
          <cell r="F1317" t="str">
            <v>63491 Hoopwood; split poles, piles, pickets and stakes of wood; rough wooden sticks for walking sticks, tool handles, etc.; chipwood and similar strips etc.</v>
          </cell>
        </row>
        <row r="1318">
          <cell r="C1318" t="str">
            <v>515.41</v>
          </cell>
          <cell r="E1318" t="str">
            <v>515.61</v>
          </cell>
          <cell r="F1318" t="str">
            <v>63493 Wood wool; wood flour</v>
          </cell>
        </row>
        <row r="1319">
          <cell r="C1319" t="str">
            <v>515.42</v>
          </cell>
          <cell r="E1319" t="str">
            <v>515.77</v>
          </cell>
          <cell r="F1319" t="str">
            <v>63511 Wood packing cases, boxes, crates, drums and similar packings; cable-drums of wood</v>
          </cell>
        </row>
        <row r="1320">
          <cell r="C1320" t="str">
            <v>515.43</v>
          </cell>
          <cell r="E1320" t="str">
            <v>515.77</v>
          </cell>
          <cell r="F1320" t="str">
            <v>63512 Wood pallets, box pallets and other load boards</v>
          </cell>
        </row>
        <row r="1321">
          <cell r="C1321" t="str">
            <v>515.44</v>
          </cell>
          <cell r="E1321" t="str">
            <v>515.79</v>
          </cell>
          <cell r="F1321" t="str">
            <v>63520 Wood casks, barrels, vats, tubs and other coopers' products, including staves and other wooden parts</v>
          </cell>
        </row>
        <row r="1322">
          <cell r="C1322" t="str">
            <v>515.49</v>
          </cell>
          <cell r="E1322" t="str">
            <v>515.79</v>
          </cell>
          <cell r="F1322" t="str">
            <v>63531 Windows, french-windows and their frames of wood</v>
          </cell>
        </row>
        <row r="1323">
          <cell r="C1323" t="str">
            <v>515.5</v>
          </cell>
          <cell r="E1323" t="str">
            <v>515.78</v>
          </cell>
          <cell r="F1323" t="str">
            <v>63532 Doors, door frames and thresholds of wood</v>
          </cell>
        </row>
        <row r="1324">
          <cell r="C1324" t="str">
            <v>515.69</v>
          </cell>
          <cell r="E1324" t="str">
            <v>515.79</v>
          </cell>
          <cell r="F1324" t="str">
            <v>63591 Wooden tools, tool bodies and handles, broom or brush bodies and handles; boot or shoe lasts and trees of wood</v>
          </cell>
        </row>
        <row r="1325">
          <cell r="C1325" t="str">
            <v>515.69</v>
          </cell>
          <cell r="E1325" t="str">
            <v>515.79</v>
          </cell>
          <cell r="F1325" t="str">
            <v>63599 Manufactured articles of wood, n.e.s.</v>
          </cell>
        </row>
        <row r="1326">
          <cell r="C1326" t="str">
            <v>515.69</v>
          </cell>
          <cell r="E1326" t="str">
            <v>515.8</v>
          </cell>
          <cell r="F1326" t="str">
            <v>64100 Paper and paperboard</v>
          </cell>
        </row>
        <row r="1327">
          <cell r="C1327" t="str">
            <v>515.69</v>
          </cell>
          <cell r="E1327" t="str">
            <v>541.12</v>
          </cell>
          <cell r="F1327" t="str">
            <v>64110 Newsprint in rolls or sheets</v>
          </cell>
        </row>
        <row r="1328">
          <cell r="C1328" t="str">
            <v>515.62</v>
          </cell>
          <cell r="E1328" t="str">
            <v>541.13</v>
          </cell>
          <cell r="F1328" t="str">
            <v>63542 Tableware and kitchenware of wood</v>
          </cell>
        </row>
        <row r="1329">
          <cell r="C1329" t="str">
            <v>515.63</v>
          </cell>
          <cell r="E1329" t="str">
            <v>541.13</v>
          </cell>
          <cell r="F1329" t="str">
            <v>63549 Wood marquetry and inlaid wood; caskets and cases for jewelry and cutlery, etc. of wood; ornaments of wood; wooden coat and hat racks, etc.</v>
          </cell>
        </row>
        <row r="1330">
          <cell r="C1330" t="str">
            <v>515.69</v>
          </cell>
          <cell r="E1330" t="str">
            <v>541.13</v>
          </cell>
          <cell r="F1330" t="str">
            <v>64120 Other printing and writing paper,uncoated</v>
          </cell>
        </row>
        <row r="1331">
          <cell r="C1331" t="str">
            <v>515.69</v>
          </cell>
          <cell r="E1331" t="str">
            <v>541.13</v>
          </cell>
          <cell r="F1331" t="str">
            <v>64121 Handmade paper and paperboard</v>
          </cell>
        </row>
        <row r="1332">
          <cell r="C1332" t="str">
            <v>515.69</v>
          </cell>
          <cell r="E1332" t="str">
            <v>541.13</v>
          </cell>
          <cell r="F1332" t="str">
            <v>64122 Paper and paperboard used as a base for photo-sensitive, heat-sensitive, or electro-sensitive paper or paperboard, uncoated, in rolls or sheets</v>
          </cell>
        </row>
        <row r="1333">
          <cell r="C1333" t="str">
            <v>515.69</v>
          </cell>
          <cell r="E1333" t="str">
            <v>541.14</v>
          </cell>
          <cell r="F1333" t="str">
            <v>64123 Carbonizing base paper, uncoated, in rolls or sheets</v>
          </cell>
        </row>
        <row r="1334">
          <cell r="C1334" t="str">
            <v>515.69</v>
          </cell>
          <cell r="E1334" t="str">
            <v>541.15</v>
          </cell>
          <cell r="F1334" t="str">
            <v>64124 Wallpaper base, uncoated, in rolls or sheets</v>
          </cell>
        </row>
        <row r="1335">
          <cell r="C1335" t="str">
            <v>515.69</v>
          </cell>
          <cell r="E1335" t="str">
            <v>541.16</v>
          </cell>
          <cell r="F1335" t="str">
            <v>64125 Paper and paperboard n.e.s., weight under 40 g/m2, not over 10% (weight) of fiber content obtained by mechanical process, uncoated, in rolls or sheets</v>
          </cell>
        </row>
        <row r="1336">
          <cell r="C1336" t="str">
            <v>515.71</v>
          </cell>
          <cell r="E1336" t="str">
            <v>541.17</v>
          </cell>
          <cell r="F1336" t="str">
            <v>64126 Paper and paperboard n.e.s., not under 40 g/m2 and not over 150 g/m2, not over 10% (weight) of fiber by mechanical process, uncoated, rolls or sheets</v>
          </cell>
        </row>
        <row r="1337">
          <cell r="C1337" t="str">
            <v>515.71</v>
          </cell>
          <cell r="E1337" t="str">
            <v>541.54</v>
          </cell>
          <cell r="F1337" t="str">
            <v>64127 Paper and paperboard n.e.s., weight over 150 g/m2, not over 10% (weight) of fiber content obtained by mechanical process, uncoated, in rolls or sheets</v>
          </cell>
        </row>
        <row r="1338">
          <cell r="C1338" t="str">
            <v>515.72</v>
          </cell>
          <cell r="E1338" t="str">
            <v>541.54</v>
          </cell>
          <cell r="F1338" t="str">
            <v>64129 Paper and paperboard n.e.s., with over 10% by weight of total fiber content obtained by mechanical process, uncoated, in rolls or sheets</v>
          </cell>
        </row>
        <row r="1339">
          <cell r="C1339" t="str">
            <v>515.73</v>
          </cell>
          <cell r="E1339" t="str">
            <v>541.54</v>
          </cell>
          <cell r="F1339" t="str">
            <v>64130 Other printing and writing paper,coated</v>
          </cell>
        </row>
        <row r="1340">
          <cell r="C1340" t="str">
            <v>515.74</v>
          </cell>
          <cell r="E1340" t="str">
            <v>541.53</v>
          </cell>
          <cell r="F1340" t="str">
            <v>64131 Carbon paper, self-copy and other copying or transfer papers, rolls over 36 cm in width or rectagular sheets measuring over 36 cm in one dimension</v>
          </cell>
        </row>
        <row r="1341">
          <cell r="C1341" t="str">
            <v>515.74</v>
          </cell>
          <cell r="E1341" t="str">
            <v>541.53</v>
          </cell>
          <cell r="F1341" t="str">
            <v>64132 Paper and paperboard used for writing, printing, etc., coated etc., not over 150 g/m2, not over 10% (wt) fiber by mechanical process, rolls or sheets</v>
          </cell>
        </row>
        <row r="1342">
          <cell r="C1342" t="str">
            <v>515.74</v>
          </cell>
          <cell r="E1342" t="str">
            <v>541.53</v>
          </cell>
          <cell r="F1342" t="str">
            <v>64134 Paper and paperboard used for writing, printing, etc., coated etc., over 10% (weight) of fiber obtained by mechanical process, in rolls or sheets</v>
          </cell>
        </row>
        <row r="1343">
          <cell r="C1343" t="str">
            <v>515.74</v>
          </cell>
          <cell r="E1343" t="str">
            <v>541.53</v>
          </cell>
          <cell r="F1343" t="str">
            <v>64141 Kraft paper, uncoated, n.e.s., in rolls or sheets</v>
          </cell>
        </row>
        <row r="1344">
          <cell r="C1344" t="str">
            <v>515.75</v>
          </cell>
          <cell r="E1344" t="str">
            <v>541.55</v>
          </cell>
          <cell r="F1344" t="str">
            <v>64142 Kraft sack paper, uncoated, in rolls or sheets</v>
          </cell>
        </row>
        <row r="1345">
          <cell r="C1345" t="str">
            <v>515.75</v>
          </cell>
          <cell r="E1345" t="str">
            <v>541.55</v>
          </cell>
          <cell r="F1345" t="str">
            <v>64146 Kraft paper and paperboard, uncoated, n.e.s., weighing not over 150 g/m2, in rolls or sheets</v>
          </cell>
        </row>
        <row r="1346">
          <cell r="C1346" t="str">
            <v>515.76</v>
          </cell>
          <cell r="E1346" t="str">
            <v>541.59</v>
          </cell>
          <cell r="F1346" t="str">
            <v>64147 Kraft paper and paperboard, uncoated, n.e.s., weighing over 150 g/m2 and under 225 g/m2, in rolls or sheets</v>
          </cell>
        </row>
        <row r="1347">
          <cell r="C1347" t="str">
            <v>515.76</v>
          </cell>
          <cell r="E1347" t="str">
            <v>541.56</v>
          </cell>
          <cell r="F1347" t="str">
            <v>64148 Kraft paper and paperboard, uncoated, n.e.s., weighing 225 g/m2 or over, in rolls or sheets</v>
          </cell>
        </row>
        <row r="1348">
          <cell r="C1348" t="str">
            <v>515.76</v>
          </cell>
          <cell r="E1348" t="str">
            <v>541.59</v>
          </cell>
          <cell r="F1348" t="str">
            <v>64150 Other paper and paperboard, uncoated</v>
          </cell>
        </row>
        <row r="1349">
          <cell r="C1349" t="str">
            <v>515.76</v>
          </cell>
          <cell r="E1349" t="str">
            <v>541.61</v>
          </cell>
          <cell r="F1349" t="str">
            <v>64151 Semichemical fluting paper, uncoated (corrugating medium), in rolls or sheets</v>
          </cell>
        </row>
        <row r="1350">
          <cell r="C1350" t="str">
            <v>515.76</v>
          </cell>
          <cell r="E1350" t="str">
            <v>541.61</v>
          </cell>
          <cell r="F1350" t="str">
            <v>64152 Sulfite wrapping paper, uncoated, in rolls or sheets</v>
          </cell>
        </row>
        <row r="1351">
          <cell r="C1351" t="str">
            <v>515.76</v>
          </cell>
          <cell r="E1351" t="str">
            <v>541.41</v>
          </cell>
          <cell r="F1351" t="str">
            <v>64153 Vegetable parchment, greaseproof papers, tracing papers and glassine or other glazed transparent or translucent papers, in rolls or sheets</v>
          </cell>
        </row>
        <row r="1352">
          <cell r="C1352" t="str">
            <v>515.76</v>
          </cell>
          <cell r="E1352" t="str">
            <v>541.41</v>
          </cell>
          <cell r="F1352" t="str">
            <v>64154 Multi-ply paper and paperboard, uncoated, in rolls or sheets</v>
          </cell>
        </row>
        <row r="1353">
          <cell r="C1353" t="str">
            <v>515.61</v>
          </cell>
          <cell r="E1353" t="str">
            <v>541.42</v>
          </cell>
          <cell r="F1353" t="str">
            <v>63533 Wood shingles and shakes</v>
          </cell>
        </row>
        <row r="1354">
          <cell r="C1354" t="str">
            <v>515.61</v>
          </cell>
          <cell r="E1354" t="str">
            <v>541.43</v>
          </cell>
          <cell r="F1354" t="str">
            <v>63539 Builders' joinery and carpentry of wood, n.e.s.</v>
          </cell>
        </row>
        <row r="1355">
          <cell r="C1355" t="str">
            <v>515.61</v>
          </cell>
          <cell r="E1355" t="str">
            <v>541.44</v>
          </cell>
          <cell r="F1355" t="str">
            <v>63541 Wooden frames for paintings, photographs, mirrors or similar articles</v>
          </cell>
        </row>
        <row r="1356">
          <cell r="C1356" t="str">
            <v>515.77</v>
          </cell>
          <cell r="E1356" t="str">
            <v>541.44</v>
          </cell>
          <cell r="F1356" t="str">
            <v>64155 Cigarette paper, whether or not cut to size, n.e.s., including cigarette paper in rolls over 5 cm in width</v>
          </cell>
        </row>
        <row r="1357">
          <cell r="C1357" t="str">
            <v>515.77</v>
          </cell>
          <cell r="E1357" t="str">
            <v>541.44</v>
          </cell>
          <cell r="F1357" t="str">
            <v>64156 Filter paper and paperboard, uncoated, in rolls or sheets; felt paper and paper board, uncoated, in rolls or sheets</v>
          </cell>
        </row>
        <row r="1358">
          <cell r="C1358" t="str">
            <v>515.79</v>
          </cell>
          <cell r="E1358" t="str">
            <v>541.44</v>
          </cell>
          <cell r="F1358" t="str">
            <v>64158 Paper and paperboard, n.e.s., uncoated, weighing over 150 g/m2 (also includes former sitc 64159)</v>
          </cell>
        </row>
        <row r="1359">
          <cell r="C1359" t="str">
            <v>515.79</v>
          </cell>
          <cell r="E1359" t="str">
            <v>541.45</v>
          </cell>
          <cell r="F1359" t="str">
            <v>64159 Paper and paperboard, n.e.s., uncoated, weighing 225 g/m2 or over, in rolls or sheets</v>
          </cell>
        </row>
        <row r="1360">
          <cell r="C1360" t="str">
            <v>515.78</v>
          </cell>
          <cell r="E1360" t="str">
            <v>541.45</v>
          </cell>
          <cell r="F1360" t="str">
            <v>64157 Paper and paperboard, n.e.s., uncoated, weighing not over 150 g/m2, in rolls or sheets</v>
          </cell>
        </row>
        <row r="1361">
          <cell r="C1361" t="str">
            <v>515.79</v>
          </cell>
          <cell r="E1361" t="str">
            <v>541.46</v>
          </cell>
          <cell r="F1361" t="str">
            <v>64161 Kraft sack paper, creped or crinkled, whether or not embossed or perforated, in rolls or sheets</v>
          </cell>
        </row>
        <row r="1362">
          <cell r="C1362" t="str">
            <v>515.79</v>
          </cell>
          <cell r="E1362" t="str">
            <v>541.46</v>
          </cell>
          <cell r="F1362" t="str">
            <v>64162 Kraft paper, n.e.s., creped or crinkled, whether or not embossed or perforated, in rolls or sheets</v>
          </cell>
        </row>
        <row r="1363">
          <cell r="C1363" t="str">
            <v>515.8</v>
          </cell>
          <cell r="E1363" t="str">
            <v>541.46</v>
          </cell>
          <cell r="F1363" t="str">
            <v>64163 Toilet or facial tissue paper stock, towel or napkin stock, etc., cellulose wadding and webs, over 36 cm in width, creped etc. or not, rolls or sheets</v>
          </cell>
        </row>
        <row r="1364">
          <cell r="C1364" t="str">
            <v>541.11</v>
          </cell>
          <cell r="E1364" t="str">
            <v>541.46</v>
          </cell>
          <cell r="F1364" t="str">
            <v>66181 Articles of asphalt or similar material, including plates, bricks, building boards and tiles</v>
          </cell>
        </row>
        <row r="1365">
          <cell r="C1365" t="str">
            <v>541.12</v>
          </cell>
          <cell r="E1365" t="str">
            <v>541.49</v>
          </cell>
          <cell r="F1365" t="str">
            <v>66182 Articles (panels, boards, tiles, blocks, etc.) of vegetable fiber, or shavings, sawdust, etc., agglomerated with cement or other mineral binders</v>
          </cell>
        </row>
        <row r="1366">
          <cell r="C1366" t="str">
            <v>541.13</v>
          </cell>
          <cell r="E1366" t="str">
            <v>541.49</v>
          </cell>
          <cell r="F1366" t="str">
            <v>66183 Articles (sheets, tiles, panels, tubes, etc.) of asbestos-cement, of cellulose fiber-cement or the like</v>
          </cell>
        </row>
        <row r="1367">
          <cell r="C1367" t="str">
            <v>541.13</v>
          </cell>
          <cell r="E1367" t="str">
            <v>516.92</v>
          </cell>
          <cell r="F1367" t="str">
            <v>66231 Bricks, blocks, tiles, and other ceramic goods, of siliceous fossil meals or of similar siliceous earths</v>
          </cell>
        </row>
        <row r="1368">
          <cell r="C1368" t="str">
            <v>541.13</v>
          </cell>
          <cell r="E1368" t="str">
            <v>541.31</v>
          </cell>
          <cell r="F1368" t="str">
            <v>66232 Refractory bricks, blocks, tiles and similar refractory ceramic constructional goods (other than siliceous materials)</v>
          </cell>
        </row>
        <row r="1369">
          <cell r="C1369" t="str">
            <v>541.13</v>
          </cell>
          <cell r="E1369" t="str">
            <v>541.32</v>
          </cell>
          <cell r="F1369" t="str">
            <v>66233 Refractory cements, mortars, concretes and similar compositions, n.e.s.</v>
          </cell>
        </row>
        <row r="1370">
          <cell r="C1370" t="str">
            <v>541.13</v>
          </cell>
          <cell r="E1370" t="str">
            <v>541.33</v>
          </cell>
          <cell r="F1370" t="str">
            <v>66241 Ceramic building bricks, flooring blocks, support or filler tiles and the like</v>
          </cell>
        </row>
        <row r="1371">
          <cell r="C1371" t="str">
            <v>541.14</v>
          </cell>
          <cell r="E1371" t="str">
            <v>541.39</v>
          </cell>
          <cell r="F1371" t="str">
            <v>66242 Ceramic roofing tiles, chimney pots, cowls, chimney liners, architectural ornaments and other ceramic constructional goods</v>
          </cell>
        </row>
        <row r="1372">
          <cell r="C1372" t="str">
            <v>541.15</v>
          </cell>
          <cell r="E1372" t="str">
            <v>541.39</v>
          </cell>
          <cell r="F1372" t="str">
            <v>66243 Ceramic pipes, conduits, guttering and pipe fittings</v>
          </cell>
        </row>
        <row r="1373">
          <cell r="C1373" t="str">
            <v>541.16</v>
          </cell>
          <cell r="E1373" t="str">
            <v>541.39</v>
          </cell>
          <cell r="F1373" t="str">
            <v>66244 Unglazed ceramic flags and paving, hearth or wall tiles; unglazed ceramic mosaic cubes and the like</v>
          </cell>
        </row>
        <row r="1374">
          <cell r="C1374" t="str">
            <v>541.17</v>
          </cell>
          <cell r="E1374" t="str">
            <v>516.99</v>
          </cell>
          <cell r="F1374" t="str">
            <v>66245 Glazed ceramic flags and paving, hearth or wall tiles; glazed ceramic mosaic cubes and the like</v>
          </cell>
        </row>
        <row r="1375">
          <cell r="C1375" t="str">
            <v>541.52</v>
          </cell>
          <cell r="E1375" t="str">
            <v>541.62</v>
          </cell>
          <cell r="F1375" t="str">
            <v>66431 Glass, colored throughout the mass (body tinted), opacified, flashed or having an absorbent or reflecting layer</v>
          </cell>
        </row>
        <row r="1376">
          <cell r="C1376" t="str">
            <v>541.51</v>
          </cell>
          <cell r="E1376" t="str">
            <v>541.62</v>
          </cell>
          <cell r="F1376" t="str">
            <v>66412 Glass in balls (other than microspheres not over 1 mm in diameter), rods or tubes, unworked</v>
          </cell>
        </row>
        <row r="1377">
          <cell r="C1377" t="str">
            <v>541.5</v>
          </cell>
          <cell r="E1377" t="str">
            <v>541.63</v>
          </cell>
          <cell r="F1377" t="str">
            <v>66411 Glass in the mass; glass cullet and other waste and scrap</v>
          </cell>
        </row>
        <row r="1378">
          <cell r="C1378" t="str">
            <v>541.53</v>
          </cell>
          <cell r="E1378" t="str">
            <v>541.63</v>
          </cell>
          <cell r="F1378" t="str">
            <v>66439 Drawn glass and blown glass, n.e.s., in sheets</v>
          </cell>
        </row>
        <row r="1379">
          <cell r="C1379" t="str">
            <v>541.53</v>
          </cell>
          <cell r="E1379" t="str">
            <v>541.63</v>
          </cell>
          <cell r="F1379" t="str">
            <v>66441 Nonwired glass sheets, of float glass and surface ground or polished glass</v>
          </cell>
        </row>
        <row r="1380">
          <cell r="C1380" t="str">
            <v>541.59</v>
          </cell>
          <cell r="E1380" t="str">
            <v>541.64</v>
          </cell>
          <cell r="F1380" t="str">
            <v>66451 Nonwired glass sheets, cast and rolled</v>
          </cell>
        </row>
        <row r="1381">
          <cell r="C1381" t="str">
            <v>541.53</v>
          </cell>
          <cell r="E1381" t="str">
            <v>542.11</v>
          </cell>
          <cell r="F1381" t="str">
            <v>66442 Wired glass sheets, of float glass and surface ground or polished glass</v>
          </cell>
        </row>
        <row r="1382">
          <cell r="C1382" t="str">
            <v>541.59</v>
          </cell>
          <cell r="E1382" t="str">
            <v>542.12</v>
          </cell>
          <cell r="F1382" t="str">
            <v>66452 Wired glass sheets, cast and rolled</v>
          </cell>
        </row>
        <row r="1383">
          <cell r="C1383" t="str">
            <v>541.59</v>
          </cell>
          <cell r="E1383" t="str">
            <v>542.21</v>
          </cell>
          <cell r="F1383" t="str">
            <v>66453 Profiles, cast glass and rolled glass</v>
          </cell>
        </row>
        <row r="1384">
          <cell r="C1384" t="str">
            <v>541.59</v>
          </cell>
          <cell r="E1384" t="str">
            <v>542.22</v>
          </cell>
          <cell r="F1384" t="str">
            <v>66471 Safety glass, toughened (tempered)</v>
          </cell>
        </row>
        <row r="1385">
          <cell r="C1385" t="str">
            <v>513.9</v>
          </cell>
          <cell r="E1385" t="str">
            <v>542.31</v>
          </cell>
          <cell r="F1385" t="str">
            <v>61151 Sheep or lamb skin leather (without wool), tanned or retanned but not further prepared, whether or not split</v>
          </cell>
        </row>
        <row r="1386">
          <cell r="C1386" t="str">
            <v>541.59</v>
          </cell>
          <cell r="E1386" t="str">
            <v>542.91</v>
          </cell>
          <cell r="F1386" t="str">
            <v>66472 Safety glass, laminated</v>
          </cell>
        </row>
        <row r="1387">
          <cell r="C1387" t="str">
            <v>541.61</v>
          </cell>
          <cell r="E1387" t="str">
            <v>542.13</v>
          </cell>
          <cell r="F1387" t="str">
            <v>66481 Rear-view mirrors for vehicles</v>
          </cell>
        </row>
        <row r="1388">
          <cell r="C1388" t="str">
            <v>541.61</v>
          </cell>
          <cell r="E1388" t="str">
            <v>542.19</v>
          </cell>
          <cell r="F1388" t="str">
            <v>66489 Glass mirrors, n.e.s., framed or not</v>
          </cell>
        </row>
        <row r="1389">
          <cell r="C1389" t="str">
            <v>541.41</v>
          </cell>
          <cell r="E1389" t="str">
            <v>542.23</v>
          </cell>
          <cell r="F1389" t="str">
            <v>66331 Articles of plaster or of compositions based on plaster</v>
          </cell>
        </row>
        <row r="1390">
          <cell r="C1390" t="str">
            <v>541.41</v>
          </cell>
          <cell r="E1390" t="str">
            <v>542.24</v>
          </cell>
          <cell r="F1390" t="str">
            <v>66332 Building blocks and bricks, tiles, flagstones and similar articles of cement, concrete or artificial stone</v>
          </cell>
        </row>
        <row r="1391">
          <cell r="C1391" t="str">
            <v>541.42</v>
          </cell>
          <cell r="E1391" t="str">
            <v>542.29</v>
          </cell>
          <cell r="F1391" t="str">
            <v>66333 Prefabricated structural components for building or civil engineering, of cement, concrete or artificial stone</v>
          </cell>
        </row>
        <row r="1392">
          <cell r="C1392" t="str">
            <v>541.42</v>
          </cell>
          <cell r="E1392" t="str">
            <v>542.32</v>
          </cell>
          <cell r="F1392" t="str">
            <v>66334 Articles of cement, concrete or artificial stone, n.e.s., reinforced or not</v>
          </cell>
        </row>
        <row r="1393">
          <cell r="C1393" t="str">
            <v>541.43</v>
          </cell>
          <cell r="E1393" t="str">
            <v>542.92</v>
          </cell>
          <cell r="F1393" t="str">
            <v>66335 Mica, worked, and articles of mica, including agglomerated or reconstituted mica, whether or not on a support of paper, paperboard or other materials</v>
          </cell>
        </row>
        <row r="1394">
          <cell r="C1394" t="str">
            <v>541.44</v>
          </cell>
          <cell r="E1394" t="str">
            <v>542.93</v>
          </cell>
          <cell r="F1394" t="str">
            <v>66336 Nonelectrical articles of graphite or other carbon</v>
          </cell>
        </row>
        <row r="1395">
          <cell r="C1395" t="str">
            <v>541.44</v>
          </cell>
          <cell r="E1395" t="str">
            <v>541.91</v>
          </cell>
          <cell r="F1395" t="str">
            <v>66337 Articles of peat</v>
          </cell>
        </row>
        <row r="1396">
          <cell r="C1396" t="str">
            <v>541.44</v>
          </cell>
          <cell r="E1396" t="str">
            <v>541.91</v>
          </cell>
          <cell r="F1396" t="str">
            <v>66338 Articles of mineral substances, n.e.s., containing magnesite, dolomite or chromite</v>
          </cell>
        </row>
        <row r="1397">
          <cell r="C1397" t="str">
            <v>541.44</v>
          </cell>
          <cell r="E1397" t="str">
            <v>541.99</v>
          </cell>
          <cell r="F1397" t="str">
            <v>66339 Articles of stone or other mineral substances, n.e.s.</v>
          </cell>
        </row>
        <row r="1398">
          <cell r="C1398" t="str">
            <v>541.45</v>
          </cell>
          <cell r="E1398" t="str">
            <v>541.92</v>
          </cell>
          <cell r="F1398" t="str">
            <v>66351 Mineral wools (slag, rock, etc.), in bulk, sheets or rolls</v>
          </cell>
        </row>
        <row r="1399">
          <cell r="C1399" t="str">
            <v>541.45</v>
          </cell>
          <cell r="E1399" t="str">
            <v>541.93</v>
          </cell>
          <cell r="F1399" t="str">
            <v>66352 Expanded mineral materials, including exfoliated vermiculite, expanded clays and foamed slag</v>
          </cell>
        </row>
        <row r="1400">
          <cell r="C1400" t="str">
            <v>541.46</v>
          </cell>
          <cell r="E1400" t="str">
            <v>541.99</v>
          </cell>
          <cell r="F1400" t="str">
            <v>66353 Insulating (sound or heat) mineral materials, n.e.s. (excluding asbestos, asbestos cement, cellulose fiber cement and ceramic goods)</v>
          </cell>
        </row>
        <row r="1401">
          <cell r="C1401" t="str">
            <v>541.46</v>
          </cell>
          <cell r="E1401" t="str">
            <v>541.99</v>
          </cell>
          <cell r="F1401" t="str">
            <v>66370 Refractory ceramic goods (retorts, crucibles, muffles, nozzles, plugs, etc.), n.e.s.</v>
          </cell>
        </row>
        <row r="1402">
          <cell r="C1402" t="str">
            <v>541.46</v>
          </cell>
          <cell r="E1402" t="str">
            <v>541.99</v>
          </cell>
          <cell r="F1402" t="str">
            <v>66381 Fabricated asbestos and asbestos mixtures (including thread, woven fabric, clothing, etc.), n.e.s. (not asbestos-cement or asbestos friction articles)</v>
          </cell>
        </row>
        <row r="1403">
          <cell r="C1403" t="str">
            <v>541.46</v>
          </cell>
          <cell r="E1403" t="str">
            <v>541.99</v>
          </cell>
          <cell r="F1403" t="str">
            <v>66382 Friction material and articles thereof (sheets, rolls, washers etc.), for brakes, etc., with a basis of asbestos, other minerals, or of cellulose</v>
          </cell>
        </row>
        <row r="1404">
          <cell r="C1404" t="str">
            <v>541.49</v>
          </cell>
          <cell r="E1404" t="str">
            <v>541.99</v>
          </cell>
          <cell r="F1404" t="str">
            <v>66399 Ceramic articles, n.e.s.</v>
          </cell>
        </row>
        <row r="1405">
          <cell r="C1405" t="str">
            <v>541.47</v>
          </cell>
          <cell r="E1405" t="str">
            <v>541.99</v>
          </cell>
          <cell r="F1405" t="str">
            <v>66391 Ceramic wares (laboratory, chemical etc.) for technical use; ceramic receptacles used in agriculture; ceramic containers for transport or packing</v>
          </cell>
        </row>
        <row r="1406">
          <cell r="C1406" t="str">
            <v>516.92</v>
          </cell>
          <cell r="E1406" t="str">
            <v>272.1</v>
          </cell>
          <cell r="F1406" t="str">
            <v>65119 Yarn of wool or fine animal hair, under 85% wool or fine animal hair by weight, packaged for retail sale</v>
          </cell>
        </row>
        <row r="1407">
          <cell r="C1407" t="str">
            <v>541.31</v>
          </cell>
          <cell r="E1407" t="str">
            <v>562.16</v>
          </cell>
          <cell r="F1407" t="str">
            <v>66311 Millstones and grindstones for milling, grinding or pulping</v>
          </cell>
        </row>
        <row r="1408">
          <cell r="C1408" t="str">
            <v>541.32</v>
          </cell>
          <cell r="E1408" t="str">
            <v>562.13</v>
          </cell>
          <cell r="F1408" t="str">
            <v>66312 Millstones and grindstones, n.e.s., grinding wheels and the like</v>
          </cell>
        </row>
        <row r="1409">
          <cell r="C1409" t="str">
            <v>541.33</v>
          </cell>
          <cell r="E1409" t="str">
            <v>562.12</v>
          </cell>
          <cell r="F1409" t="str">
            <v>66313 Hand sharpening or polishing stones</v>
          </cell>
        </row>
        <row r="1410">
          <cell r="C1410" t="str">
            <v>541.39</v>
          </cell>
          <cell r="E1410" t="str">
            <v>562.11</v>
          </cell>
          <cell r="F1410" t="str">
            <v>66321 Natural or artificial abrasives on a base of woven textiles</v>
          </cell>
        </row>
        <row r="1411">
          <cell r="C1411" t="str">
            <v>541.39</v>
          </cell>
          <cell r="E1411" t="str">
            <v>562.19</v>
          </cell>
          <cell r="F1411" t="str">
            <v>66322 Natural or artificial abrasives on a base of paper or paperboard</v>
          </cell>
        </row>
        <row r="1412">
          <cell r="C1412" t="str">
            <v>541.39</v>
          </cell>
          <cell r="E1412" t="str">
            <v>272.2</v>
          </cell>
          <cell r="F1412" t="str">
            <v>66329 Natural or artificial abrasives on a base of materials, n.e.s. (other than woven textiles, paper or paperboard)</v>
          </cell>
        </row>
        <row r="1413">
          <cell r="C1413" t="str">
            <v>516.99</v>
          </cell>
          <cell r="E1413" t="str">
            <v>562.14</v>
          </cell>
          <cell r="F1413" t="str">
            <v>65121 Cotton sewing thread, not packaged for retail sale</v>
          </cell>
        </row>
        <row r="1414">
          <cell r="C1414" t="str">
            <v>541.62</v>
          </cell>
          <cell r="E1414" t="str">
            <v>562.17</v>
          </cell>
          <cell r="F1414" t="str">
            <v>66491 Glass (other than safety and mirrors), bent, edge-worked, engraved, etc., but not framed or fitted with other materials</v>
          </cell>
        </row>
        <row r="1415">
          <cell r="C1415" t="str">
            <v>541.62</v>
          </cell>
          <cell r="E1415" t="str">
            <v>562.19</v>
          </cell>
          <cell r="F1415" t="str">
            <v>66492 Glass multiple walled insulating units</v>
          </cell>
        </row>
        <row r="1416">
          <cell r="C1416" t="str">
            <v>541.62</v>
          </cell>
          <cell r="E1416" t="str">
            <v>562.22</v>
          </cell>
          <cell r="F1416" t="str">
            <v>66493 Glass envelopes (including bulbs and tubes), open, and glass parts thereof for electric lamps, cathode-ray tubes, etc.</v>
          </cell>
        </row>
        <row r="1417">
          <cell r="C1417" t="str">
            <v>541.63</v>
          </cell>
          <cell r="E1417" t="str">
            <v>562.29</v>
          </cell>
          <cell r="F1417" t="str">
            <v>66494 Clock and watch glasses and similar glasses; glass for spectacles not optically worked; hollow glass spheres and segments for sphere manufacture</v>
          </cell>
        </row>
        <row r="1418">
          <cell r="C1418" t="str">
            <v>541.63</v>
          </cell>
          <cell r="E1418" t="str">
            <v>562.31</v>
          </cell>
          <cell r="F1418" t="str">
            <v>66495 Glass fibers (including glass wool) and articles thereof, n.e.s.</v>
          </cell>
        </row>
        <row r="1419">
          <cell r="C1419" t="str">
            <v>541.63</v>
          </cell>
          <cell r="E1419" t="str">
            <v>562.32</v>
          </cell>
          <cell r="F1419" t="str">
            <v>66496 Articles of pressed or molded glass for building or construction use (paving blocks, bricks, etc.); leaded lights; multicellular glass blocks, etc.</v>
          </cell>
        </row>
        <row r="1420">
          <cell r="C1420" t="str">
            <v>541.64</v>
          </cell>
          <cell r="E1420" t="str">
            <v>562.39</v>
          </cell>
          <cell r="F1420" t="str">
            <v>66511 Glass containers used to convey or pack goods (carboys, bottles, jars, etc.); glass stoppers, lids and other closures</v>
          </cell>
        </row>
        <row r="1421">
          <cell r="C1421" t="str">
            <v>542.11</v>
          </cell>
          <cell r="E1421" t="str">
            <v>562.96</v>
          </cell>
          <cell r="F1421" t="str">
            <v>66595 Signalling glassware and optical elements of glass (other than elements for spectacles) not optically worked</v>
          </cell>
        </row>
        <row r="1422">
          <cell r="C1422" t="str">
            <v>542.12</v>
          </cell>
          <cell r="E1422" t="str">
            <v>562.91</v>
          </cell>
          <cell r="F1422" t="str">
            <v>66599 Articles of glass, n.e.s.</v>
          </cell>
        </row>
        <row r="1423">
          <cell r="C1423" t="str">
            <v>542.21</v>
          </cell>
          <cell r="E1423" t="str">
            <v>562.93</v>
          </cell>
          <cell r="F1423" t="str">
            <v>66613 Ceramic tableware, kitchenware, other household and toilet articles, except of porcelain or china</v>
          </cell>
        </row>
        <row r="1424">
          <cell r="C1424" t="str">
            <v>542.22</v>
          </cell>
          <cell r="E1424" t="str">
            <v>562.94</v>
          </cell>
          <cell r="F1424" t="str">
            <v>66621 Porcelain or china statuettes and other ornamental articles</v>
          </cell>
        </row>
        <row r="1425">
          <cell r="C1425" t="str">
            <v>542.31</v>
          </cell>
          <cell r="E1425" t="str">
            <v>562.95</v>
          </cell>
          <cell r="F1425" t="str">
            <v>66713 Cultured pearls, worked, but not strung, mounted or set; ungraded cultured pearls temporarily strung for transport</v>
          </cell>
        </row>
        <row r="1426">
          <cell r="C1426" t="str">
            <v>542.91</v>
          </cell>
          <cell r="E1426" t="str">
            <v>562.95</v>
          </cell>
          <cell r="F1426" t="str">
            <v>66722 Diamonds, sorted (other than industrial diamonds), unworked or simply sawn, cleaved or bruted</v>
          </cell>
        </row>
        <row r="1427">
          <cell r="C1427" t="str">
            <v>542.13</v>
          </cell>
          <cell r="E1427" t="str">
            <v>562.92</v>
          </cell>
          <cell r="F1427" t="str">
            <v>66611 Porcelain or china tableware and kitchenware</v>
          </cell>
        </row>
        <row r="1428">
          <cell r="C1428" t="str">
            <v>542.19</v>
          </cell>
          <cell r="E1428" t="str">
            <v>562.99</v>
          </cell>
          <cell r="F1428" t="str">
            <v>66612 Porcelain or china household or toilet articles, other than tableware and kitchware</v>
          </cell>
        </row>
        <row r="1429">
          <cell r="C1429" t="str">
            <v>542.23</v>
          </cell>
          <cell r="E1429" t="str">
            <v>532.21</v>
          </cell>
          <cell r="F1429" t="str">
            <v>66629 Ceramic statuettes and other ornaments, except of porcelain or china</v>
          </cell>
        </row>
        <row r="1430">
          <cell r="C1430" t="str">
            <v>542.24</v>
          </cell>
          <cell r="E1430" t="str">
            <v>532.21</v>
          </cell>
          <cell r="F1430" t="str">
            <v>66711 Natural pearls, not strung, mounted or set; ungraded natural pearls temporarily strung for transport</v>
          </cell>
        </row>
        <row r="1431">
          <cell r="C1431" t="str">
            <v>542.29</v>
          </cell>
          <cell r="E1431" t="str">
            <v>532.21</v>
          </cell>
          <cell r="F1431" t="str">
            <v>66712 Cultured pearls, unworked</v>
          </cell>
        </row>
        <row r="1432">
          <cell r="C1432" t="str">
            <v>542.32</v>
          </cell>
          <cell r="E1432" t="str">
            <v>532.31</v>
          </cell>
          <cell r="F1432" t="str">
            <v>66721 Diamonds, rough, unsorted</v>
          </cell>
        </row>
        <row r="1433">
          <cell r="C1433" t="str">
            <v>542.92</v>
          </cell>
          <cell r="E1433" t="str">
            <v>532.32</v>
          </cell>
          <cell r="F1433" t="str">
            <v>66729 Diamonds (other than industrial diamonds), otherwise worked, but not mounted or set</v>
          </cell>
        </row>
        <row r="1434">
          <cell r="C1434" t="str">
            <v>542.93</v>
          </cell>
          <cell r="E1434" t="str">
            <v>532.22</v>
          </cell>
          <cell r="F1434" t="str">
            <v>66731 Precious and semiprecious stones (no diamonds), unworked or simply sawn or roughly shaped</v>
          </cell>
        </row>
        <row r="1435">
          <cell r="C1435" t="str">
            <v>541.91</v>
          </cell>
          <cell r="E1435" t="str">
            <v>531.11</v>
          </cell>
          <cell r="F1435" t="str">
            <v>66521 Glassware of glass-ceramics</v>
          </cell>
        </row>
        <row r="1436">
          <cell r="C1436" t="str">
            <v>541.91</v>
          </cell>
          <cell r="E1436" t="str">
            <v>531.12</v>
          </cell>
          <cell r="F1436" t="str">
            <v>66522 Drinking glasses other than of glass-ceramics</v>
          </cell>
        </row>
        <row r="1437">
          <cell r="C1437" t="str">
            <v>541.99</v>
          </cell>
          <cell r="E1437" t="str">
            <v>531.13</v>
          </cell>
          <cell r="F1437" t="str">
            <v>66591 Glassware for laboratory, hygienic or pharmaceutical use</v>
          </cell>
        </row>
        <row r="1438">
          <cell r="C1438" t="str">
            <v>541.92</v>
          </cell>
          <cell r="E1438" t="str">
            <v>531.14</v>
          </cell>
          <cell r="F1438" t="str">
            <v>66523 Glassware for the table or kitchen other than drinking glasses and glass-ceramics</v>
          </cell>
        </row>
        <row r="1439">
          <cell r="C1439" t="str">
            <v>541.93</v>
          </cell>
          <cell r="E1439" t="str">
            <v>531.15</v>
          </cell>
          <cell r="F1439" t="str">
            <v>66529 Glassware for household, etc. use, n.e.s.</v>
          </cell>
        </row>
        <row r="1440">
          <cell r="C1440" t="str">
            <v>541.99</v>
          </cell>
          <cell r="E1440" t="str">
            <v>531.16</v>
          </cell>
          <cell r="F1440" t="str">
            <v>66592 Glass ampoules</v>
          </cell>
        </row>
        <row r="1441">
          <cell r="C1441" t="str">
            <v>541.99</v>
          </cell>
          <cell r="E1441" t="str">
            <v>531.17</v>
          </cell>
          <cell r="F1441" t="str">
            <v>66593 Glass beads, imitation pearls and precious stones; glass eyes (not prosthetic); ornaments, etc. of lamp-worked glass; glass microspheres not over 1 mm</v>
          </cell>
        </row>
        <row r="1442">
          <cell r="C1442" t="str">
            <v>541.99</v>
          </cell>
          <cell r="E1442" t="str">
            <v>531.19</v>
          </cell>
          <cell r="F1442" t="str">
            <v>66594 Glass cubes and other glass smallwares for mosaics or similar decorative purposes</v>
          </cell>
        </row>
        <row r="1443">
          <cell r="C1443" t="str">
            <v>598.99</v>
          </cell>
          <cell r="E1443" t="str">
            <v>531.21</v>
          </cell>
          <cell r="F1443" t="str">
            <v>69541 Drilling, threading and tapping tools</v>
          </cell>
        </row>
        <row r="1444">
          <cell r="C1444" t="str">
            <v>541.9</v>
          </cell>
          <cell r="E1444" t="str">
            <v>531.21</v>
          </cell>
          <cell r="F1444" t="str">
            <v>66512 Glass inners for vacuum flasks or other vacuum vessels</v>
          </cell>
        </row>
        <row r="1445">
          <cell r="C1445" t="str">
            <v>272.1</v>
          </cell>
          <cell r="E1445" t="str">
            <v>531.22</v>
          </cell>
          <cell r="F1445" t="str">
            <v>51384 Dimethyl terephthalate</v>
          </cell>
        </row>
        <row r="1446">
          <cell r="C1446" t="str">
            <v>562.16</v>
          </cell>
          <cell r="E1446" t="str">
            <v>533.11</v>
          </cell>
          <cell r="F1446" t="str">
            <v>67432 Iron and nonalloy steel flat-rolled products, painted, varnished or plastic coated, under 600 mm wide</v>
          </cell>
        </row>
        <row r="1447">
          <cell r="C1447" t="str">
            <v>562.13</v>
          </cell>
          <cell r="E1447" t="str">
            <v>533.11</v>
          </cell>
          <cell r="F1447" t="str">
            <v>67421 Iron and nonalloy steel flat-rolled products, plated etc. with tin, not under 600 mm wide</v>
          </cell>
        </row>
        <row r="1448">
          <cell r="C1448" t="str">
            <v>562.12</v>
          </cell>
          <cell r="E1448" t="str">
            <v>533.12</v>
          </cell>
          <cell r="F1448" t="str">
            <v>67414 Iron and nonalloy steel flat-rolled products, plated etc. with zinc, n.e.s., under 600 mm wide</v>
          </cell>
        </row>
        <row r="1449">
          <cell r="C1449" t="str">
            <v>562.11</v>
          </cell>
          <cell r="E1449" t="str">
            <v>533.14</v>
          </cell>
          <cell r="F1449" t="str">
            <v>67413 Iron and nonalloy steel flat-rolled products, plated etc. with zinc, n.e.s., not under 600 mm wide</v>
          </cell>
        </row>
        <row r="1450">
          <cell r="C1450" t="str">
            <v>562.19</v>
          </cell>
          <cell r="E1450" t="str">
            <v>533.15</v>
          </cell>
          <cell r="F1450" t="str">
            <v>67442 Iron and nonalloy steel flat-rolled products, plated or coated with chromium oxides or chromium and chromium oxides, not under 600 mm wide</v>
          </cell>
        </row>
        <row r="1451">
          <cell r="C1451" t="str">
            <v>272.2</v>
          </cell>
          <cell r="E1451" t="str">
            <v>533.17</v>
          </cell>
          <cell r="F1451" t="str">
            <v>51385 Cyclanic, cyclenic or cycloterpenic polycarboxylic acids, their anhydrides, halides, peroxides, peroxyacids and their derivatives</v>
          </cell>
        </row>
        <row r="1452">
          <cell r="C1452" t="str">
            <v>562.14</v>
          </cell>
          <cell r="E1452" t="str">
            <v>533.18</v>
          </cell>
          <cell r="F1452" t="str">
            <v>67422 Iron and nonalloy steel flat-rolled products, plated etc. with tin, under 600 mm wide</v>
          </cell>
        </row>
        <row r="1453">
          <cell r="C1453" t="str">
            <v>562.15</v>
          </cell>
          <cell r="E1453" t="str">
            <v>533.51</v>
          </cell>
          <cell r="F1453" t="str">
            <v>67431 Iron and nonalloy steel flat-rolled products, painted, varnished or plastic coated, not under 600 mm wide</v>
          </cell>
        </row>
        <row r="1454">
          <cell r="C1454" t="str">
            <v>562.17</v>
          </cell>
          <cell r="E1454" t="str">
            <v>533.51</v>
          </cell>
          <cell r="F1454" t="str">
            <v>67441 Iron and nonalloy steel flat-rolled products, plated or coated with lead, including tern-plate, not under 600 mm wide</v>
          </cell>
        </row>
        <row r="1455">
          <cell r="C1455" t="str">
            <v>562.19</v>
          </cell>
          <cell r="E1455" t="str">
            <v>533.51</v>
          </cell>
          <cell r="F1455" t="str">
            <v>67443 Iron and nonalloy steel flat-rolled products, plated or coated with aluminum, not under 600 mm wide</v>
          </cell>
        </row>
        <row r="1456">
          <cell r="C1456" t="str">
            <v>562.22</v>
          </cell>
          <cell r="E1456" t="str">
            <v>533.51</v>
          </cell>
          <cell r="F1456" t="str">
            <v>67451 Iron and nonalloy steel flat-rolled products, plated or coated except by electrolysis, n.e.s., under 600 mm wide</v>
          </cell>
        </row>
        <row r="1457">
          <cell r="C1457" t="str">
            <v>562.21</v>
          </cell>
          <cell r="E1457" t="str">
            <v>533.42</v>
          </cell>
          <cell r="F1457" t="str">
            <v>67444 Iron and nonalloy steel flat-rolled products, clad, plated or coated, n.e.s., not under 600 mm wide</v>
          </cell>
        </row>
        <row r="1458">
          <cell r="C1458" t="str">
            <v>562.29</v>
          </cell>
          <cell r="E1458" t="str">
            <v>533.42</v>
          </cell>
          <cell r="F1458" t="str">
            <v>67452 Iron and nonalloy steel flat-rolled products, clad, n.e.s., under 600 mm wide</v>
          </cell>
        </row>
        <row r="1459">
          <cell r="C1459" t="str">
            <v>272.4</v>
          </cell>
          <cell r="E1459" t="str">
            <v>533.42</v>
          </cell>
          <cell r="F1459" t="str">
            <v>51392 Carboxylic acids with alcohol being the only oxygen function, their anhydrides, halides, peroxides, peroxyacids and their derivatives, n.e.s.</v>
          </cell>
        </row>
        <row r="1460">
          <cell r="C1460" t="str">
            <v>562.31</v>
          </cell>
          <cell r="E1460" t="str">
            <v>533.41</v>
          </cell>
          <cell r="F1460" t="str">
            <v>67511 Silicon-electrical steel flat-rolled products, not under 600 mm wide</v>
          </cell>
        </row>
        <row r="1461">
          <cell r="C1461" t="str">
            <v>562.32</v>
          </cell>
          <cell r="E1461" t="str">
            <v>533.41</v>
          </cell>
          <cell r="F1461" t="str">
            <v>67512 Silicon-electrical steel flat-rolled products, under 600 mm wide</v>
          </cell>
        </row>
        <row r="1462">
          <cell r="C1462" t="str">
            <v>562.39</v>
          </cell>
          <cell r="E1462" t="str">
            <v>533.43</v>
          </cell>
          <cell r="F1462" t="str">
            <v>67521 High speed steel flat-rolled products, not under 600 mm wide</v>
          </cell>
        </row>
        <row r="1463">
          <cell r="C1463" t="str">
            <v>562.96</v>
          </cell>
          <cell r="E1463" t="str">
            <v>533.53</v>
          </cell>
          <cell r="F1463" t="str">
            <v>67536 Stainless steel flat-rolled products, hot-rolled, not under 600 mm wide but under 3 mm thick, not in coils</v>
          </cell>
        </row>
        <row r="1464">
          <cell r="C1464" t="str">
            <v>562.91</v>
          </cell>
          <cell r="E1464" t="str">
            <v>533.44</v>
          </cell>
          <cell r="F1464" t="str">
            <v>67522 High speed steel flat-rolled products, under 600 mm wide</v>
          </cell>
        </row>
        <row r="1465">
          <cell r="C1465" t="str">
            <v>562.93</v>
          </cell>
          <cell r="E1465" t="str">
            <v>533.44</v>
          </cell>
          <cell r="F1465" t="str">
            <v>67532 Stainless steel flat-rolled products, hot-rolled, not under 600 mm wide, not under 3 mm but under 4.75 mm thick, in coils</v>
          </cell>
        </row>
        <row r="1466">
          <cell r="C1466" t="str">
            <v>562.94</v>
          </cell>
          <cell r="E1466" t="str">
            <v>533.52</v>
          </cell>
          <cell r="F1466" t="str">
            <v>67533 Stainless steel flat-rolled products, hot-rolled, not under 600 mm wide but under 3 mm thick, in coils</v>
          </cell>
        </row>
        <row r="1467">
          <cell r="C1467" t="str">
            <v>562.95</v>
          </cell>
          <cell r="E1467" t="str">
            <v>533.52</v>
          </cell>
          <cell r="F1467" t="str">
            <v>67534 Stainless steel flat-rolled products, hot-rolled, not under 600 mm wide and not under 4.75 mm thick, not in coils</v>
          </cell>
        </row>
        <row r="1468">
          <cell r="C1468" t="str">
            <v>562.95</v>
          </cell>
          <cell r="E1468" t="str">
            <v>533.54</v>
          </cell>
          <cell r="F1468" t="str">
            <v>67535 Stainless steel flat-rolled products, hot-rolled, not under 600 mm wide, not under 3 mm but under 4.75 mm thick, not in coils</v>
          </cell>
        </row>
        <row r="1469">
          <cell r="C1469" t="str">
            <v>562.92</v>
          </cell>
          <cell r="E1469" t="str">
            <v>533.54</v>
          </cell>
          <cell r="F1469" t="str">
            <v>67531 Stainless steel flat-rolled products, hot-rolled, not under 600 mm wide and not under 4.75 mm thick, in coils</v>
          </cell>
        </row>
        <row r="1470">
          <cell r="C1470" t="str">
            <v>562.99</v>
          </cell>
          <cell r="E1470" t="str">
            <v>533.21</v>
          </cell>
          <cell r="F1470" t="str">
            <v>67537 Stainless steel flat-rolled products, hot-rolled, under 600 mm wide but not under 4.75 mm thick</v>
          </cell>
        </row>
        <row r="1471">
          <cell r="C1471" t="str">
            <v>532.21</v>
          </cell>
          <cell r="E1471" t="str">
            <v>533.29</v>
          </cell>
          <cell r="F1471" t="str">
            <v>65851 Curtains (including drapes) and interior blinds or roller shades of textile materials; curtain or bed valencies of textile materials</v>
          </cell>
        </row>
        <row r="1472">
          <cell r="C1472" t="str">
            <v>532.21</v>
          </cell>
          <cell r="E1472" t="str">
            <v>895.91</v>
          </cell>
          <cell r="F1472" t="str">
            <v>65852 Bedspreads</v>
          </cell>
        </row>
        <row r="1473">
          <cell r="C1473" t="str">
            <v>532.21</v>
          </cell>
          <cell r="E1473" t="str">
            <v>551.31</v>
          </cell>
          <cell r="F1473" t="str">
            <v>65859 Furnishing articles, n.e.s. of textile materials</v>
          </cell>
        </row>
        <row r="1474">
          <cell r="C1474" t="str">
            <v>532.31</v>
          </cell>
          <cell r="E1474" t="str">
            <v>551.31</v>
          </cell>
          <cell r="F1474" t="str">
            <v>65892 Floorcloths, dishcloths, dusters and similar cleaning cloths</v>
          </cell>
        </row>
        <row r="1475">
          <cell r="C1475" t="str">
            <v>532.32</v>
          </cell>
          <cell r="E1475" t="str">
            <v>551.31</v>
          </cell>
          <cell r="F1475" t="str">
            <v>65893 Life jackets and life belts and other made-up articles, n.e.s., of textile materials</v>
          </cell>
        </row>
        <row r="1476">
          <cell r="C1476" t="str">
            <v>532.22</v>
          </cell>
          <cell r="E1476" t="str">
            <v>551.32</v>
          </cell>
          <cell r="F1476" t="str">
            <v>65891 Tapestries, handwoven gobelins, flanders, aubusson, beauvais types and the like, and needleworked tapestries (petit point, cross-stitch, etc.)</v>
          </cell>
        </row>
        <row r="1477">
          <cell r="C1477" t="str">
            <v>531.11</v>
          </cell>
          <cell r="E1477" t="str">
            <v>551.32</v>
          </cell>
          <cell r="F1477" t="str">
            <v>65832 Blankets and travel rugs (not electric) of cotton</v>
          </cell>
        </row>
        <row r="1478">
          <cell r="C1478" t="str">
            <v>531.12</v>
          </cell>
          <cell r="E1478" t="str">
            <v>551.32</v>
          </cell>
          <cell r="F1478" t="str">
            <v>65833 Blankets and travel rugs (not electric) of synthetic fibers</v>
          </cell>
        </row>
        <row r="1479">
          <cell r="C1479" t="str">
            <v>531.13</v>
          </cell>
          <cell r="E1479" t="str">
            <v>551.33</v>
          </cell>
          <cell r="F1479" t="str">
            <v>65839 Blankets and travel rugs (not electric) of textile materials, n.e.s.</v>
          </cell>
        </row>
        <row r="1480">
          <cell r="C1480" t="str">
            <v>531.14</v>
          </cell>
          <cell r="E1480" t="str">
            <v>551.35</v>
          </cell>
          <cell r="F1480" t="str">
            <v>65841 Bed linen, knitted or crocheted</v>
          </cell>
        </row>
        <row r="1481">
          <cell r="C1481" t="str">
            <v>531.15</v>
          </cell>
          <cell r="E1481" t="str">
            <v>551.41</v>
          </cell>
          <cell r="F1481" t="str">
            <v>65842 Bed linen, not knitted or crocheted, of cotton</v>
          </cell>
        </row>
        <row r="1482">
          <cell r="C1482" t="str">
            <v>531.16</v>
          </cell>
          <cell r="E1482" t="str">
            <v>551.49</v>
          </cell>
          <cell r="F1482" t="str">
            <v>65843 Bed linen, not knitted or crocheted, of textile materials other than cotton</v>
          </cell>
        </row>
        <row r="1483">
          <cell r="C1483" t="str">
            <v>531.17</v>
          </cell>
          <cell r="E1483" t="str">
            <v>553.1</v>
          </cell>
          <cell r="F1483" t="str">
            <v>65844 Table linen, knitted or crocheted</v>
          </cell>
        </row>
        <row r="1484">
          <cell r="C1484" t="str">
            <v>531.19</v>
          </cell>
          <cell r="E1484" t="str">
            <v>553.2</v>
          </cell>
          <cell r="F1484" t="str">
            <v>65845 Table linen, not knitted or crocheted, of cotton</v>
          </cell>
        </row>
        <row r="1485">
          <cell r="C1485" t="str">
            <v>531.21</v>
          </cell>
          <cell r="E1485" t="str">
            <v>553.2</v>
          </cell>
          <cell r="F1485" t="str">
            <v>65846 Table linen, not knitted or crocheted, of textile materials other than cotton</v>
          </cell>
        </row>
        <row r="1486">
          <cell r="C1486" t="str">
            <v>531.21</v>
          </cell>
          <cell r="E1486" t="str">
            <v>553.2</v>
          </cell>
          <cell r="F1486" t="str">
            <v>65847 Toilet and kitchen linen of cotton</v>
          </cell>
        </row>
        <row r="1487">
          <cell r="C1487" t="str">
            <v>531.22</v>
          </cell>
          <cell r="E1487" t="str">
            <v>553.2</v>
          </cell>
          <cell r="F1487" t="str">
            <v>65848 Toilet and kitchen linen of textile materials other than cotton</v>
          </cell>
        </row>
        <row r="1488">
          <cell r="C1488" t="str">
            <v>533.11</v>
          </cell>
          <cell r="E1488" t="str">
            <v>553.2</v>
          </cell>
          <cell r="F1488" t="str">
            <v>65899 Needlecraft sets, consisting of woven fabric and yarn (with or without accessories) for making rugs, tablecloths, etc., packaged for retail sale</v>
          </cell>
        </row>
        <row r="1489">
          <cell r="C1489" t="str">
            <v>533.11</v>
          </cell>
          <cell r="E1489" t="str">
            <v>553.3</v>
          </cell>
          <cell r="F1489" t="str">
            <v>65911 Floor coverings on a base of paper or paperboard, cut to size or not</v>
          </cell>
        </row>
        <row r="1490">
          <cell r="C1490" t="str">
            <v>533.12</v>
          </cell>
          <cell r="E1490" t="str">
            <v>553.3</v>
          </cell>
          <cell r="F1490" t="str">
            <v>65912 Linoleum, cut to shape or not; floor coverings consisting of a coating or a covering applied on a textile backing, cut to shape or not</v>
          </cell>
        </row>
        <row r="1491">
          <cell r="C1491" t="str">
            <v>533.13</v>
          </cell>
          <cell r="E1491" t="str">
            <v>553.3</v>
          </cell>
          <cell r="F1491" t="str">
            <v>65921 Textile floor coverings, knotted, of wool or fine animal hair</v>
          </cell>
        </row>
        <row r="1492">
          <cell r="C1492" t="str">
            <v>533.14</v>
          </cell>
          <cell r="E1492" t="str">
            <v>553.3</v>
          </cell>
          <cell r="F1492" t="str">
            <v>65929 Textile floor coverings, knotted, of textile materials except wool or fine animal hair</v>
          </cell>
        </row>
        <row r="1493">
          <cell r="C1493" t="str">
            <v>533.15</v>
          </cell>
          <cell r="E1493" t="str">
            <v>553.4</v>
          </cell>
          <cell r="F1493" t="str">
            <v>65930 Textile floor coverings, kelem, schumacks, karamanie, and similar handwoven rugs</v>
          </cell>
        </row>
        <row r="1494">
          <cell r="C1494" t="str">
            <v>533.16</v>
          </cell>
          <cell r="E1494" t="str">
            <v>553.4</v>
          </cell>
          <cell r="F1494" t="str">
            <v>65941 Textile floor coverings, tufted, of wool or fine animal hair</v>
          </cell>
        </row>
        <row r="1495">
          <cell r="C1495" t="str">
            <v>533.17</v>
          </cell>
          <cell r="E1495" t="str">
            <v>553.4</v>
          </cell>
          <cell r="F1495" t="str">
            <v>65942 Textile floor coverings, tufted, of nylon or other polyamides</v>
          </cell>
        </row>
        <row r="1496">
          <cell r="C1496" t="str">
            <v>533.18</v>
          </cell>
          <cell r="E1496" t="str">
            <v>553.51</v>
          </cell>
          <cell r="F1496" t="str">
            <v>65943 Textile floor coverings, tufted, of manmade textile fibers except nylon or other polyamides</v>
          </cell>
        </row>
        <row r="1497">
          <cell r="C1497" t="str">
            <v>533.51</v>
          </cell>
          <cell r="E1497" t="str">
            <v>553.52</v>
          </cell>
          <cell r="F1497" t="str">
            <v>66122 Portland cement</v>
          </cell>
        </row>
        <row r="1498">
          <cell r="C1498" t="str">
            <v>533.51</v>
          </cell>
          <cell r="E1498" t="str">
            <v>553.53</v>
          </cell>
          <cell r="F1498" t="str">
            <v>66123 Aluminous cement</v>
          </cell>
        </row>
        <row r="1499">
          <cell r="C1499" t="str">
            <v>533.51</v>
          </cell>
          <cell r="E1499" t="str">
            <v>553.54</v>
          </cell>
          <cell r="F1499" t="str">
            <v>66129 Hydraulic cements, n.e.s.</v>
          </cell>
        </row>
        <row r="1500">
          <cell r="C1500" t="str">
            <v>533.51</v>
          </cell>
          <cell r="E1500" t="str">
            <v>553.54</v>
          </cell>
          <cell r="F1500" t="str">
            <v>66131 Setts, curbstones and flagstones of natural stone (except slate)</v>
          </cell>
        </row>
        <row r="1501">
          <cell r="C1501" t="str">
            <v>533.42</v>
          </cell>
          <cell r="E1501" t="str">
            <v>553.59</v>
          </cell>
          <cell r="F1501" t="str">
            <v>65961 Textile floor coverings, of felt, not tufted or flocked</v>
          </cell>
        </row>
        <row r="1502">
          <cell r="C1502" t="str">
            <v>533.42</v>
          </cell>
          <cell r="E1502" t="str">
            <v>554.11</v>
          </cell>
          <cell r="F1502" t="str">
            <v>65969 Carpets and other textile floor coverings, n.e.s., whether or not made-up</v>
          </cell>
        </row>
        <row r="1503">
          <cell r="C1503" t="str">
            <v>533.42</v>
          </cell>
          <cell r="E1503" t="str">
            <v>554.15</v>
          </cell>
          <cell r="F1503" t="str">
            <v>66111 Quicklime</v>
          </cell>
        </row>
        <row r="1504">
          <cell r="C1504" t="str">
            <v>533.41</v>
          </cell>
          <cell r="E1504" t="str">
            <v>554.19</v>
          </cell>
          <cell r="F1504" t="str">
            <v>65952 Textile floor coverings, woven, n.e.s., of manmade textile materials</v>
          </cell>
        </row>
        <row r="1505">
          <cell r="C1505" t="str">
            <v>533.41</v>
          </cell>
          <cell r="E1505" t="str">
            <v>554.22</v>
          </cell>
          <cell r="F1505" t="str">
            <v>65959 Textile floor coverings, woven, n.e.s., of textile materials, n.e.s.</v>
          </cell>
        </row>
        <row r="1506">
          <cell r="C1506" t="str">
            <v>533.43</v>
          </cell>
          <cell r="E1506" t="str">
            <v>554.21</v>
          </cell>
          <cell r="F1506" t="str">
            <v>66112 Slaked lime</v>
          </cell>
        </row>
        <row r="1507">
          <cell r="C1507" t="str">
            <v>533.53</v>
          </cell>
          <cell r="E1507" t="str">
            <v>554.21</v>
          </cell>
          <cell r="F1507" t="str">
            <v>66134 Marble, travertine and alabaster and articles thereof, simply cut or sawn, with a flat or even surface</v>
          </cell>
        </row>
        <row r="1508">
          <cell r="C1508" t="str">
            <v>533.44</v>
          </cell>
          <cell r="E1508" t="str">
            <v>554.21</v>
          </cell>
          <cell r="F1508" t="str">
            <v>66113 Hydraulic lime</v>
          </cell>
        </row>
        <row r="1509">
          <cell r="C1509" t="str">
            <v>533.44</v>
          </cell>
          <cell r="E1509" t="str">
            <v>554.21</v>
          </cell>
          <cell r="F1509" t="str">
            <v>66121 Cement clinkers</v>
          </cell>
        </row>
        <row r="1510">
          <cell r="C1510" t="str">
            <v>533.52</v>
          </cell>
          <cell r="E1510" t="str">
            <v>554.22</v>
          </cell>
          <cell r="F1510" t="str">
            <v>66132 Slate, worked, and articles of slate or agglomerated slate</v>
          </cell>
        </row>
        <row r="1511">
          <cell r="C1511" t="str">
            <v>533.52</v>
          </cell>
          <cell r="E1511" t="str">
            <v>554.23</v>
          </cell>
          <cell r="F1511" t="str">
            <v>66133 Natural stone tiles, cubes, etc., largest surface area which can be enclosed in a square the side of which is under 7 cm; colored stone granules, etc.</v>
          </cell>
        </row>
        <row r="1512">
          <cell r="C1512" t="str">
            <v>533.54</v>
          </cell>
          <cell r="E1512" t="str">
            <v>597.71</v>
          </cell>
          <cell r="F1512" t="str">
            <v>66135 Monumental or building stone (except slate), n.e.s., and articles thereof simply cut or sawn, with a flat or even surface</v>
          </cell>
        </row>
        <row r="1513">
          <cell r="C1513" t="str">
            <v>533.54</v>
          </cell>
          <cell r="E1513" t="str">
            <v>597.72</v>
          </cell>
          <cell r="F1513" t="str">
            <v>66136 Marble, travertine and alabaster and articles thereof, molded, turned, polished, decorated, carved or otherwise worked</v>
          </cell>
        </row>
        <row r="1514">
          <cell r="C1514" t="str">
            <v>533.21</v>
          </cell>
          <cell r="E1514" t="str">
            <v>597.73</v>
          </cell>
          <cell r="F1514" t="str">
            <v>65949 Textile floor coverings, tufted, of textile materials, n.e.s.</v>
          </cell>
        </row>
        <row r="1515">
          <cell r="C1515" t="str">
            <v>533.29</v>
          </cell>
          <cell r="E1515" t="str">
            <v>597.74</v>
          </cell>
          <cell r="F1515" t="str">
            <v>65951 Textile floor coverings, woven, n.e.s., of wool or fine animal hair</v>
          </cell>
        </row>
        <row r="1516">
          <cell r="C1516" t="str">
            <v>895.91</v>
          </cell>
          <cell r="E1516" t="str">
            <v>598.35</v>
          </cell>
        </row>
        <row r="1517">
          <cell r="C1517" t="str">
            <v>551.31</v>
          </cell>
          <cell r="E1517" t="str">
            <v>598.39</v>
          </cell>
          <cell r="F1517" t="str">
            <v>66739 Precious and semiprecious stones (no diamonds) worked, but not strung, mounted or set (including ungraded stones temporarily strung for transport)</v>
          </cell>
        </row>
        <row r="1518">
          <cell r="C1518" t="str">
            <v>551.31</v>
          </cell>
          <cell r="E1518" t="str">
            <v>554.31</v>
          </cell>
          <cell r="F1518" t="str">
            <v>66741 Piezo-electric quartz stones, not strung, mounted or set; ungraded piezo-electric quartz stones, temporarily strung for transport</v>
          </cell>
        </row>
        <row r="1519">
          <cell r="C1519" t="str">
            <v>551.31</v>
          </cell>
          <cell r="E1519" t="str">
            <v>554.32</v>
          </cell>
          <cell r="F1519" t="str">
            <v>66742 Synthetic or reconstructed precious or semiprecious stones other than piezo-electric quartz, unworked or simply sawn or roughly shaped</v>
          </cell>
        </row>
        <row r="1520">
          <cell r="C1520" t="str">
            <v>551.31</v>
          </cell>
          <cell r="E1520" t="str">
            <v>554.33</v>
          </cell>
          <cell r="F1520" t="str">
            <v>66749 Synthetic or reconstructed precious or semiprecious stones, n.e.s., not strung, mounted, or set (including ungraded stones strung only for transport)</v>
          </cell>
        </row>
        <row r="1521">
          <cell r="C1521" t="str">
            <v>551.31</v>
          </cell>
          <cell r="E1521" t="str">
            <v>554.34</v>
          </cell>
          <cell r="F1521" t="str">
            <v>67121 Nonalloyed pig iron, with not over 0.50% (wt.) phosphorus, in primary forms</v>
          </cell>
        </row>
        <row r="1522">
          <cell r="C1522" t="str">
            <v>551.32</v>
          </cell>
          <cell r="E1522" t="str">
            <v>554.35</v>
          </cell>
          <cell r="F1522" t="str">
            <v>67122 Nonalloyed pig iron, with over 0.50% (wt.) phosphorus, in primary forms</v>
          </cell>
        </row>
        <row r="1523">
          <cell r="C1523" t="str">
            <v>551.32</v>
          </cell>
          <cell r="E1523" t="str">
            <v>899.31</v>
          </cell>
          <cell r="F1523" t="str">
            <v>67123 Alloy pig iron and spiegeleisen, in primary forms</v>
          </cell>
        </row>
        <row r="1524">
          <cell r="C1524" t="str">
            <v>551.32</v>
          </cell>
          <cell r="E1524" t="str">
            <v>598.95</v>
          </cell>
          <cell r="F1524" t="str">
            <v>67131 Granules of pig iron, spiegeleisen, iron or steel</v>
          </cell>
        </row>
        <row r="1525">
          <cell r="C1525" t="str">
            <v>551.32</v>
          </cell>
          <cell r="E1525" t="str">
            <v>592.21</v>
          </cell>
          <cell r="F1525" t="str">
            <v>67132 Powders of pig iron, spiegeleisen, iron or steel</v>
          </cell>
        </row>
        <row r="1526">
          <cell r="C1526" t="str">
            <v>551.32</v>
          </cell>
          <cell r="E1526" t="str">
            <v>592.22</v>
          </cell>
          <cell r="F1526" t="str">
            <v>67133 Spongy ferrous products in lumps, pellets and similar forms; iron (at least 99.94% pure) in lumps, pellets or similar forms</v>
          </cell>
        </row>
        <row r="1527">
          <cell r="C1527" t="str">
            <v>551.32</v>
          </cell>
          <cell r="E1527" t="str">
            <v>025.3</v>
          </cell>
          <cell r="F1527" t="str">
            <v>67141 Ferromanganese with over 2% (wt.) carbon</v>
          </cell>
        </row>
        <row r="1528">
          <cell r="C1528" t="str">
            <v>551.32</v>
          </cell>
          <cell r="E1528" t="str">
            <v>025.3</v>
          </cell>
          <cell r="F1528" t="str">
            <v>67149 Ferromanganese with not over 2% (wt.) carbon</v>
          </cell>
        </row>
        <row r="1529">
          <cell r="C1529" t="str">
            <v>551.33</v>
          </cell>
          <cell r="E1529" t="str">
            <v>592.23</v>
          </cell>
          <cell r="F1529" t="str">
            <v>67151 Ferrosilicon</v>
          </cell>
        </row>
        <row r="1530">
          <cell r="C1530" t="str">
            <v>551.35</v>
          </cell>
          <cell r="E1530" t="str">
            <v>592.23</v>
          </cell>
          <cell r="F1530" t="str">
            <v>67152 Ferrosilicon manganese</v>
          </cell>
        </row>
        <row r="1531">
          <cell r="C1531" t="str">
            <v>551.41</v>
          </cell>
          <cell r="E1531" t="str">
            <v>592.24</v>
          </cell>
          <cell r="F1531" t="str">
            <v>67153 Ferrochromium</v>
          </cell>
        </row>
        <row r="1532">
          <cell r="C1532" t="str">
            <v>551.49</v>
          </cell>
          <cell r="E1532" t="str">
            <v>592.25</v>
          </cell>
          <cell r="F1532" t="str">
            <v>67154 Ferrosilicon chromium</v>
          </cell>
        </row>
        <row r="1533">
          <cell r="C1533" t="str">
            <v>553.1</v>
          </cell>
          <cell r="E1533" t="str">
            <v>592.26</v>
          </cell>
          <cell r="F1533" t="str">
            <v>67155 Ferronickel</v>
          </cell>
        </row>
        <row r="1534">
          <cell r="C1534" t="str">
            <v>553.2</v>
          </cell>
          <cell r="E1534" t="str">
            <v>592.27</v>
          </cell>
          <cell r="F1534" t="str">
            <v>67159 Ferroalloys, n.e.s.</v>
          </cell>
        </row>
        <row r="1535">
          <cell r="C1535" t="str">
            <v>553.2</v>
          </cell>
          <cell r="E1535" t="str">
            <v>592.29</v>
          </cell>
          <cell r="F1535" t="str">
            <v>67241 Iron (under 99.94% pure) or nonalloy steel ingots</v>
          </cell>
        </row>
        <row r="1536">
          <cell r="C1536" t="str">
            <v>553.2</v>
          </cell>
          <cell r="E1536" t="str">
            <v>592.29</v>
          </cell>
          <cell r="F1536" t="str">
            <v>67245 Iron (under 99.94% pure) or nonalloy steel in primary forms other than ingots</v>
          </cell>
        </row>
        <row r="1537">
          <cell r="C1537" t="str">
            <v>553.2</v>
          </cell>
          <cell r="E1537" t="str">
            <v>592.29</v>
          </cell>
          <cell r="F1537" t="str">
            <v>67247 Stainless steel ingots and other primary forms</v>
          </cell>
        </row>
        <row r="1538">
          <cell r="C1538" t="str">
            <v>553.2</v>
          </cell>
          <cell r="E1538" t="str">
            <v>516.91</v>
          </cell>
          <cell r="F1538" t="str">
            <v>67249 Alloy steel (except stainless) ingots and other primary forms</v>
          </cell>
        </row>
        <row r="1539">
          <cell r="C1539" t="str">
            <v>553.3</v>
          </cell>
          <cell r="E1539" t="str">
            <v>516.91</v>
          </cell>
          <cell r="F1539" t="str">
            <v>67261 Iron or nonalloy steel semifinished shapes, under .25% (wt.) carbon, with square cross section and specified width under twice the thickness</v>
          </cell>
        </row>
        <row r="1540">
          <cell r="C1540" t="str">
            <v>553.3</v>
          </cell>
          <cell r="E1540" t="str">
            <v>593.11</v>
          </cell>
          <cell r="F1540" t="str">
            <v>67262 Iron or nonalloy steel semifinished shapes, under .25% (wt.) carbon, with a nonsquare rectangular cross section</v>
          </cell>
        </row>
        <row r="1541">
          <cell r="C1541" t="str">
            <v>553.3</v>
          </cell>
          <cell r="E1541" t="str">
            <v>593.12</v>
          </cell>
          <cell r="F1541" t="str">
            <v>67269 Iron or nonalloy steel semifinished shapes, under .25% (wt.) carbon, n.e.s</v>
          </cell>
        </row>
        <row r="1542">
          <cell r="C1542" t="str">
            <v>553.3</v>
          </cell>
          <cell r="E1542" t="str">
            <v>593.2</v>
          </cell>
          <cell r="F1542" t="str">
            <v>67270 Iron or nonalloy steel semifinished products, containing not under .25% (wt.) carbon</v>
          </cell>
        </row>
        <row r="1543">
          <cell r="C1543" t="str">
            <v>553.4</v>
          </cell>
          <cell r="E1543" t="str">
            <v>593.31</v>
          </cell>
          <cell r="F1543" t="str">
            <v>67281 Stainless steel semifinished products</v>
          </cell>
        </row>
        <row r="1544">
          <cell r="C1544" t="str">
            <v>553.4</v>
          </cell>
          <cell r="E1544" t="str">
            <v>593.33</v>
          </cell>
          <cell r="F1544" t="str">
            <v>67282 Alloy steel semifinished products (other than stainless steel)</v>
          </cell>
        </row>
        <row r="1545">
          <cell r="C1545" t="str">
            <v>553.4</v>
          </cell>
          <cell r="E1545" t="str">
            <v>899.32</v>
          </cell>
          <cell r="F1545" t="str">
            <v>67321 Iron or nonalloy steel flat-rolled products, not clad etc., hot-rolled, not under 600 mm wide and not under 4.75 mm thick, in coils, n.e.s.</v>
          </cell>
        </row>
        <row r="1546">
          <cell r="C1546" t="str">
            <v>553.51</v>
          </cell>
          <cell r="E1546" t="str">
            <v>899.34</v>
          </cell>
          <cell r="F1546" t="str">
            <v>67322 Iron or nonalloy steel flat-rolled products, not clad etc., hot-rolled, not under 600 mm wide but under 4.75 mm thick, in coils, n.e.s.</v>
          </cell>
        </row>
        <row r="1547">
          <cell r="C1547" t="str">
            <v>553.52</v>
          </cell>
          <cell r="E1547" t="str">
            <v>899.39</v>
          </cell>
          <cell r="F1547" t="str">
            <v>67323 Iron or nonalloy steel flat-rolled (on 4 faces, etc.), not clad etc., hot-roll, 600 mm not over 1250 mm wide, not under 4 mm thick, no coils, n.e.s.</v>
          </cell>
        </row>
        <row r="1548">
          <cell r="C1548" t="str">
            <v>553.53</v>
          </cell>
          <cell r="E1548" t="str">
            <v>882.2</v>
          </cell>
          <cell r="F1548" t="str">
            <v>67324 Iron or nonalloy steel flat-rolled products, not clad etc., hot-rolled, not under 600 mm wide and not under 4.75 mm thick, not in coils, n.e.s.</v>
          </cell>
        </row>
        <row r="1549">
          <cell r="C1549" t="str">
            <v>553.54</v>
          </cell>
          <cell r="E1549" t="str">
            <v>882.2</v>
          </cell>
          <cell r="F1549" t="str">
            <v>67325 Iron or nonalloy steel flat-rolled products, not clad, etc., hot-rolled, not under 600 mm wide but under 4.75 mm thick, not in coils, n.e.s.</v>
          </cell>
        </row>
        <row r="1550">
          <cell r="C1550" t="str">
            <v>553.54</v>
          </cell>
          <cell r="E1550" t="str">
            <v>882.2</v>
          </cell>
          <cell r="F1550" t="str">
            <v>67326 Iron and nonalloy steel flat-rolled (4 faces etc.), not clad etc., hot-roll, over 150 mm but under 600 mm wide, not under 4 mm thick, no coil, n.e.s.</v>
          </cell>
        </row>
        <row r="1551">
          <cell r="C1551" t="str">
            <v>553.59</v>
          </cell>
          <cell r="E1551" t="str">
            <v>882.2</v>
          </cell>
          <cell r="F1551" t="str">
            <v>67327 Iron and nonalloy steel flat-rolled products, not clad etc., hot-rolled, under 600 mm wide but not under 4.75 mm thick, n.e.s.</v>
          </cell>
        </row>
        <row r="1552">
          <cell r="C1552" t="str">
            <v>554.11</v>
          </cell>
          <cell r="E1552" t="str">
            <v>882.2</v>
          </cell>
          <cell r="F1552" t="str">
            <v>67329 Iron and nonalloy steel flat-rolled products, not clad etc., hot-rolled, under 600 mm wide and under 4.75 mm thick, n.e.s.</v>
          </cell>
        </row>
        <row r="1553">
          <cell r="C1553" t="str">
            <v>554.15</v>
          </cell>
          <cell r="E1553" t="str">
            <v>882.3</v>
          </cell>
          <cell r="F1553" t="str">
            <v>67341 Iron and nonalloy steel flat-rolled products, not clad etc., cold-rolled, not under 600 mm wide and not under 3 mm thick, in coils, n.e.s.</v>
          </cell>
        </row>
        <row r="1554">
          <cell r="C1554" t="str">
            <v>554.19</v>
          </cell>
          <cell r="E1554" t="str">
            <v>882.3</v>
          </cell>
          <cell r="F1554" t="str">
            <v>67342 Iron and nonalloy steel flat-rolled products, not clad etc., cold-rolled, not under 600 mm wide, over 1 mm but under 3 mm thick, in coils, n.e.s.</v>
          </cell>
        </row>
        <row r="1555">
          <cell r="C1555" t="str">
            <v>554.22</v>
          </cell>
          <cell r="E1555" t="str">
            <v>882.3</v>
          </cell>
          <cell r="F1555" t="str">
            <v>67347 Iron and nonalloy steel flat-rolled products, not clad etc., cold-rolled, not under 600 mm wide, not under .5 mm not over 1 mm thick, no coils, n.e.s.</v>
          </cell>
        </row>
        <row r="1556">
          <cell r="C1556" t="str">
            <v>554.21</v>
          </cell>
          <cell r="E1556" t="str">
            <v>882.3</v>
          </cell>
          <cell r="F1556" t="str">
            <v>67343 Iron and nonalloy steel flat-rolled products, not clad etc., cold-rolled, not under 600 mm wide, not under .5 mm not over 1 mm thick, in coils, n.e.s.</v>
          </cell>
        </row>
        <row r="1557">
          <cell r="C1557" t="str">
            <v>554.21</v>
          </cell>
          <cell r="E1557" t="str">
            <v>882.3</v>
          </cell>
          <cell r="F1557" t="str">
            <v>67344 Iron and nonalloy steel flat-rolled products, not clad etc., cold-rolled, not under 600 mm wide, under .5 mm thick, in coils, n.e.s.</v>
          </cell>
        </row>
        <row r="1558">
          <cell r="C1558" t="str">
            <v>554.21</v>
          </cell>
          <cell r="E1558" t="str">
            <v>882.3</v>
          </cell>
          <cell r="F1558" t="str">
            <v>67345 Iron and nonalloy steel flat-rolled products, not clad etc., cold-rolled, not under 600 mm wide, not under 3 mm thick, not in coils, n.e.s.</v>
          </cell>
        </row>
        <row r="1559">
          <cell r="C1559" t="str">
            <v>554.21</v>
          </cell>
          <cell r="E1559" t="str">
            <v>882.3</v>
          </cell>
          <cell r="F1559" t="str">
            <v>67346 Iron and nonalloy steel flat-rolled products, not clad etc., cold-rolled, not under 600 mm wide, over 1 mm but under 3 mm thick, not in coils, n.e.s.</v>
          </cell>
        </row>
        <row r="1560">
          <cell r="C1560" t="str">
            <v>554.22</v>
          </cell>
          <cell r="E1560" t="str">
            <v>882.3</v>
          </cell>
          <cell r="F1560" t="str">
            <v>67348 Iron and nonalloy steel flat-rolled products, not clad etc., cold-rolled, not under 600 mm wide, under .5 mm thick, not in coils, n.e.s.</v>
          </cell>
        </row>
        <row r="1561">
          <cell r="C1561" t="str">
            <v>554.23</v>
          </cell>
          <cell r="E1561" t="str">
            <v>882.3</v>
          </cell>
          <cell r="F1561" t="str">
            <v>67349 Iron and nonalloy steel flat-rolled products, not clad etc., cold-rolled, under 600 mm wide, n.e.s.</v>
          </cell>
        </row>
        <row r="1562">
          <cell r="C1562" t="str">
            <v>597.71</v>
          </cell>
          <cell r="E1562" t="str">
            <v>882.3</v>
          </cell>
          <cell r="F1562" t="str">
            <v>68981 Cobalt mattes and other intermediate products of cobalt metallurgy; cobalt, unwrought; cobalt waste and scrap; cobalt powders</v>
          </cell>
        </row>
        <row r="1563">
          <cell r="C1563" t="str">
            <v>597.72</v>
          </cell>
          <cell r="E1563" t="str">
            <v>882.3</v>
          </cell>
          <cell r="F1563" t="str">
            <v>68982 Cadmium, unwrought; cadmium waste and scrap; cadmium powders</v>
          </cell>
        </row>
        <row r="1564">
          <cell r="C1564" t="str">
            <v>597.73</v>
          </cell>
          <cell r="E1564" t="str">
            <v>882.3</v>
          </cell>
          <cell r="F1564" t="str">
            <v>68983 Titanium, unwrought; titanium waste and scrap; titanium powders</v>
          </cell>
        </row>
        <row r="1565">
          <cell r="C1565" t="str">
            <v>597.74</v>
          </cell>
          <cell r="E1565" t="str">
            <v>882.3</v>
          </cell>
          <cell r="F1565" t="str">
            <v>68984 Zirconium, unwrought; zirconium waste and scrap; zirconium powders</v>
          </cell>
        </row>
        <row r="1566">
          <cell r="C1566" t="str">
            <v>598.31</v>
          </cell>
          <cell r="E1566" t="str">
            <v>882.3</v>
          </cell>
          <cell r="F1566" t="str">
            <v>69112 Metal towers and lattice masts of iron or steel</v>
          </cell>
        </row>
        <row r="1567">
          <cell r="C1567" t="str">
            <v>598.35</v>
          </cell>
          <cell r="E1567" t="str">
            <v>882.3</v>
          </cell>
          <cell r="F1567" t="str">
            <v>69113 Metal doors, windows, door thresholds and window frames of iron or steel</v>
          </cell>
        </row>
        <row r="1568">
          <cell r="C1568" t="str">
            <v>598.39</v>
          </cell>
          <cell r="E1568" t="str">
            <v>882.3</v>
          </cell>
          <cell r="F1568" t="str">
            <v>69114 Equipment for scaffolding, shuttering, propping or pit-propping, iron or steel</v>
          </cell>
        </row>
        <row r="1569">
          <cell r="C1569" t="str">
            <v>554.31</v>
          </cell>
          <cell r="E1569" t="str">
            <v>882.3</v>
          </cell>
          <cell r="F1569" t="str">
            <v>67351 Iron and nonalloy steel flat-rolled products, not clad etc., hot-rolled, further worked, not under 600 mm wide, n.e.s.</v>
          </cell>
        </row>
        <row r="1570">
          <cell r="C1570" t="str">
            <v>554.32</v>
          </cell>
          <cell r="E1570" t="str">
            <v>882.3</v>
          </cell>
          <cell r="F1570" t="str">
            <v>67352 Iron and nonalloy steel flat-rolled products, not clad etc., cold-rolled, further worked, not under 600 mm wide, n.e.s.</v>
          </cell>
        </row>
        <row r="1571">
          <cell r="C1571" t="str">
            <v>554.33</v>
          </cell>
          <cell r="E1571" t="str">
            <v>882.4</v>
          </cell>
          <cell r="F1571" t="str">
            <v>67353 Iron and nonalloy steel flat-rolled products, not clad etc., further worked than hot rolled or cold rolled, under 600 mm wide, n.e.s.</v>
          </cell>
        </row>
        <row r="1572">
          <cell r="C1572" t="str">
            <v>554.34</v>
          </cell>
          <cell r="E1572" t="str">
            <v>882.4</v>
          </cell>
          <cell r="F1572" t="str">
            <v>67411 Iron and nonalloy steel flat-rolled products, electrolytically plated etc. with zinc, not under 600 mm wide</v>
          </cell>
        </row>
        <row r="1573">
          <cell r="C1573" t="str">
            <v>554.35</v>
          </cell>
          <cell r="E1573" t="str">
            <v>882.4</v>
          </cell>
          <cell r="F1573" t="str">
            <v>67412 Iron and nonalloy steel flat-rolled products, electrolytically plated etc. with zinc, under 600 mm wide</v>
          </cell>
        </row>
        <row r="1574">
          <cell r="C1574" t="str">
            <v>899.31</v>
          </cell>
          <cell r="E1574" t="str">
            <v>882.5</v>
          </cell>
        </row>
        <row r="1575">
          <cell r="C1575" t="str">
            <v>598.95</v>
          </cell>
          <cell r="E1575" t="str">
            <v>882.6</v>
          </cell>
          <cell r="F1575" t="str">
            <v>69510 Hand tools, including spades, shovels, picks, forks, scythes, hedge shears and other tools used in agriculture, horticulture or forestry</v>
          </cell>
        </row>
        <row r="1576">
          <cell r="C1576" t="str">
            <v>592.21</v>
          </cell>
          <cell r="E1576" t="str">
            <v>882.6</v>
          </cell>
          <cell r="F1576" t="str">
            <v>68427 Aluminum and aluminum alloy tube and pipe fittings (e.g. couplings, elbows and sleeves)</v>
          </cell>
        </row>
        <row r="1577">
          <cell r="C1577" t="str">
            <v>592.22</v>
          </cell>
          <cell r="E1577" t="str">
            <v>883.1</v>
          </cell>
          <cell r="F1577" t="str">
            <v>68511 Unrefined lead and lead alloys, unwrought</v>
          </cell>
        </row>
        <row r="1578">
          <cell r="C1578" t="str">
            <v>025.3</v>
          </cell>
          <cell r="E1578" t="str">
            <v>883.9</v>
          </cell>
          <cell r="F1578" t="str">
            <v>04120 Wheat (including spelt) and meslin, unmilled, n.e.s.</v>
          </cell>
        </row>
        <row r="1579">
          <cell r="C1579" t="str">
            <v>025.3</v>
          </cell>
          <cell r="E1579" t="str">
            <v>882.1</v>
          </cell>
          <cell r="F1579" t="str">
            <v>04210 Rice in the husk (paddy or rough rice)</v>
          </cell>
        </row>
        <row r="1580">
          <cell r="C1580" t="str">
            <v>592.23</v>
          </cell>
          <cell r="E1580" t="str">
            <v>882.1</v>
          </cell>
          <cell r="F1580" t="str">
            <v>68512 Refined lead and lead alloys, unwrought</v>
          </cell>
        </row>
        <row r="1581">
          <cell r="C1581" t="str">
            <v>592.23</v>
          </cell>
          <cell r="E1581" t="str">
            <v>598.61</v>
          </cell>
          <cell r="F1581" t="str">
            <v>68521 Lead and lead alloy bars, rods, profiles and wire</v>
          </cell>
        </row>
        <row r="1582">
          <cell r="C1582" t="str">
            <v>592.24</v>
          </cell>
          <cell r="E1582" t="str">
            <v>598.61</v>
          </cell>
          <cell r="F1582" t="str">
            <v>68522 Lead and lead alloy plates, sheets, strip and foil; lead powders and flakes</v>
          </cell>
        </row>
        <row r="1583">
          <cell r="C1583" t="str">
            <v>592.25</v>
          </cell>
          <cell r="E1583" t="str">
            <v>598.61</v>
          </cell>
          <cell r="F1583" t="str">
            <v>68524 Lead and lead alloy tubes, pipes and tube or pipe fittings (e.g. couplings, elbows and sleeves)</v>
          </cell>
        </row>
        <row r="1584">
          <cell r="C1584" t="str">
            <v>592.26</v>
          </cell>
          <cell r="E1584" t="str">
            <v>598.61</v>
          </cell>
          <cell r="F1584" t="str">
            <v>68611 Zinc, unwrought (not alloyed)</v>
          </cell>
        </row>
        <row r="1585">
          <cell r="C1585" t="str">
            <v>592.27</v>
          </cell>
          <cell r="E1585" t="str">
            <v>598.64</v>
          </cell>
          <cell r="F1585" t="str">
            <v>68612 Zinc alloys, unwrought</v>
          </cell>
        </row>
        <row r="1586">
          <cell r="C1586" t="str">
            <v>592.29</v>
          </cell>
          <cell r="E1586" t="str">
            <v>598.65</v>
          </cell>
          <cell r="F1586" t="str">
            <v>68631 Zinc and zinc alloy bars, rods, profiles and wire</v>
          </cell>
        </row>
        <row r="1587">
          <cell r="C1587" t="str">
            <v>592.29</v>
          </cell>
          <cell r="E1587" t="str">
            <v>598.11</v>
          </cell>
          <cell r="F1587" t="str">
            <v>68632 Zinc and zinc alloy plates, sheets, strip and foil</v>
          </cell>
        </row>
        <row r="1588">
          <cell r="C1588" t="str">
            <v>592.29</v>
          </cell>
          <cell r="E1588" t="str">
            <v>598.12</v>
          </cell>
          <cell r="F1588" t="str">
            <v>68633 Zinc dust (blue powder), powders and flakes</v>
          </cell>
        </row>
        <row r="1589">
          <cell r="C1589" t="str">
            <v>516.91</v>
          </cell>
          <cell r="E1589" t="str">
            <v>598.13</v>
          </cell>
          <cell r="F1589" t="str">
            <v>65117 Yarn of carded wool, under 85% wool by weight, not packaged for retail sale</v>
          </cell>
        </row>
        <row r="1590">
          <cell r="C1590" t="str">
            <v>516.91</v>
          </cell>
          <cell r="E1590" t="str">
            <v>598.13</v>
          </cell>
          <cell r="F1590" t="str">
            <v>65118 Yarn of combed wool, under 85% wool by weight, not packaged for retail sale</v>
          </cell>
        </row>
        <row r="1591">
          <cell r="C1591" t="str">
            <v>593.11</v>
          </cell>
          <cell r="E1591" t="str">
            <v>598.14</v>
          </cell>
          <cell r="F1591" t="str">
            <v>68634 Zinc and zinc alloy tubes, pipes and tube or pipe fittings (e.g. couplings, elbows and sleeves)</v>
          </cell>
        </row>
        <row r="1592">
          <cell r="C1592" t="str">
            <v>593.12</v>
          </cell>
          <cell r="E1592" t="str">
            <v>598.14</v>
          </cell>
          <cell r="F1592" t="str">
            <v>68711 Tin, unwrought (not alloyed)</v>
          </cell>
        </row>
        <row r="1593">
          <cell r="C1593" t="str">
            <v>593.2</v>
          </cell>
          <cell r="E1593" t="str">
            <v>598.14</v>
          </cell>
          <cell r="F1593" t="str">
            <v>68712 Tin alloy, unwrought</v>
          </cell>
        </row>
        <row r="1594">
          <cell r="C1594" t="str">
            <v>593.31</v>
          </cell>
          <cell r="E1594" t="str">
            <v>598.14</v>
          </cell>
          <cell r="F1594" t="str">
            <v>68721 Tin and tin alloy bars, rods, profiles and wire</v>
          </cell>
        </row>
        <row r="1595">
          <cell r="C1595" t="str">
            <v>593.33</v>
          </cell>
          <cell r="E1595" t="str">
            <v>598.18</v>
          </cell>
          <cell r="F1595" t="str">
            <v>68722 Tin and tin alloy plates, sheets and strip over .2 mm thick</v>
          </cell>
        </row>
        <row r="1596">
          <cell r="C1596" t="str">
            <v>899.32</v>
          </cell>
          <cell r="E1596" t="str">
            <v>591.9</v>
          </cell>
        </row>
        <row r="1597">
          <cell r="C1597" t="str">
            <v>899.34</v>
          </cell>
          <cell r="E1597" t="str">
            <v>591.1</v>
          </cell>
        </row>
        <row r="1598">
          <cell r="C1598" t="str">
            <v>899.39</v>
          </cell>
          <cell r="E1598" t="str">
            <v>591.2</v>
          </cell>
        </row>
        <row r="1599">
          <cell r="C1599" t="str">
            <v>882.2</v>
          </cell>
          <cell r="E1599" t="str">
            <v>591.3</v>
          </cell>
        </row>
        <row r="1600">
          <cell r="C1600" t="str">
            <v>882.2</v>
          </cell>
          <cell r="E1600" t="str">
            <v>591.4</v>
          </cell>
        </row>
        <row r="1601">
          <cell r="C1601" t="str">
            <v>882.2</v>
          </cell>
          <cell r="E1601" t="str">
            <v>591.9</v>
          </cell>
        </row>
        <row r="1602">
          <cell r="C1602" t="str">
            <v>882.2</v>
          </cell>
          <cell r="E1602" t="str">
            <v>598.91</v>
          </cell>
        </row>
        <row r="1603">
          <cell r="C1603" t="str">
            <v>882.2</v>
          </cell>
          <cell r="E1603" t="str">
            <v>598.91</v>
          </cell>
        </row>
        <row r="1604">
          <cell r="C1604" t="str">
            <v>882.3</v>
          </cell>
          <cell r="E1604" t="str">
            <v>598.91</v>
          </cell>
        </row>
        <row r="1605">
          <cell r="C1605" t="str">
            <v>882.3</v>
          </cell>
          <cell r="E1605" t="str">
            <v>598.91</v>
          </cell>
        </row>
        <row r="1606">
          <cell r="C1606" t="str">
            <v>882.3</v>
          </cell>
          <cell r="E1606" t="str">
            <v>598.96</v>
          </cell>
        </row>
        <row r="1607">
          <cell r="C1607" t="str">
            <v>882.3</v>
          </cell>
          <cell r="E1607" t="str">
            <v>598.96</v>
          </cell>
        </row>
        <row r="1608">
          <cell r="C1608" t="str">
            <v>882.3</v>
          </cell>
          <cell r="E1608" t="str">
            <v>597.21</v>
          </cell>
        </row>
        <row r="1609">
          <cell r="C1609" t="str">
            <v>882.3</v>
          </cell>
          <cell r="E1609" t="str">
            <v>597.21</v>
          </cell>
        </row>
        <row r="1610">
          <cell r="C1610" t="str">
            <v>882.3</v>
          </cell>
          <cell r="E1610" t="str">
            <v>597.25</v>
          </cell>
        </row>
        <row r="1611">
          <cell r="C1611" t="str">
            <v>882.3</v>
          </cell>
          <cell r="E1611" t="str">
            <v>597.25</v>
          </cell>
        </row>
        <row r="1612">
          <cell r="C1612" t="str">
            <v>882.3</v>
          </cell>
          <cell r="E1612" t="str">
            <v>597.29</v>
          </cell>
        </row>
        <row r="1613">
          <cell r="C1613" t="str">
            <v>882.3</v>
          </cell>
          <cell r="E1613" t="str">
            <v>598.63</v>
          </cell>
        </row>
        <row r="1614">
          <cell r="C1614" t="str">
            <v>882.3</v>
          </cell>
          <cell r="E1614" t="str">
            <v>598.93</v>
          </cell>
        </row>
        <row r="1615">
          <cell r="C1615" t="str">
            <v>882.3</v>
          </cell>
          <cell r="E1615" t="str">
            <v>598.93</v>
          </cell>
        </row>
        <row r="1616">
          <cell r="C1616" t="str">
            <v>882.3</v>
          </cell>
          <cell r="E1616" t="str">
            <v>598.94</v>
          </cell>
        </row>
        <row r="1617">
          <cell r="C1617" t="str">
            <v>882.3</v>
          </cell>
          <cell r="E1617" t="str">
            <v>533.55</v>
          </cell>
        </row>
        <row r="1618">
          <cell r="C1618" t="str">
            <v>882.3</v>
          </cell>
          <cell r="E1618" t="str">
            <v>598.81</v>
          </cell>
        </row>
        <row r="1619">
          <cell r="C1619" t="str">
            <v>882.3</v>
          </cell>
          <cell r="E1619" t="str">
            <v>598.83</v>
          </cell>
        </row>
        <row r="1620">
          <cell r="C1620" t="str">
            <v>882.3</v>
          </cell>
          <cell r="E1620" t="str">
            <v>598.85</v>
          </cell>
        </row>
        <row r="1621">
          <cell r="C1621" t="str">
            <v>882.3</v>
          </cell>
          <cell r="E1621" t="str">
            <v>598.89</v>
          </cell>
        </row>
        <row r="1622">
          <cell r="C1622" t="str">
            <v>882.3</v>
          </cell>
          <cell r="E1622" t="str">
            <v>662.33</v>
          </cell>
        </row>
        <row r="1623">
          <cell r="C1623" t="str">
            <v>882.4</v>
          </cell>
          <cell r="E1623" t="str">
            <v>598.4</v>
          </cell>
        </row>
        <row r="1624">
          <cell r="C1624" t="str">
            <v>882.4</v>
          </cell>
          <cell r="E1624" t="str">
            <v>598.5</v>
          </cell>
        </row>
        <row r="1625">
          <cell r="C1625" t="str">
            <v>882.4</v>
          </cell>
          <cell r="E1625" t="str">
            <v>597.31</v>
          </cell>
        </row>
        <row r="1626">
          <cell r="C1626" t="str">
            <v>882.5</v>
          </cell>
          <cell r="E1626" t="str">
            <v>597.33</v>
          </cell>
        </row>
        <row r="1627">
          <cell r="C1627" t="str">
            <v>882.6</v>
          </cell>
          <cell r="E1627" t="str">
            <v>598.67</v>
          </cell>
        </row>
        <row r="1628">
          <cell r="C1628" t="str">
            <v>882.6</v>
          </cell>
          <cell r="E1628" t="str">
            <v>598.69</v>
          </cell>
        </row>
        <row r="1629">
          <cell r="C1629" t="str">
            <v>882.6</v>
          </cell>
          <cell r="E1629" t="str">
            <v>512.18</v>
          </cell>
        </row>
        <row r="1630">
          <cell r="C1630" t="str">
            <v>883.1</v>
          </cell>
          <cell r="E1630" t="str">
            <v>512.18</v>
          </cell>
        </row>
        <row r="1631">
          <cell r="C1631" t="str">
            <v>883.9</v>
          </cell>
          <cell r="E1631" t="str">
            <v>512.18</v>
          </cell>
        </row>
        <row r="1632">
          <cell r="C1632" t="str">
            <v>882.1</v>
          </cell>
          <cell r="E1632" t="str">
            <v>512.18</v>
          </cell>
        </row>
        <row r="1633">
          <cell r="C1633" t="str">
            <v>882.1</v>
          </cell>
          <cell r="E1633" t="str">
            <v>512.17</v>
          </cell>
        </row>
        <row r="1634">
          <cell r="C1634" t="str">
            <v>598.61</v>
          </cell>
          <cell r="E1634" t="str">
            <v>598.99</v>
          </cell>
          <cell r="F1634" t="str">
            <v>69129 Metal structures and parts n.e.s. of aluminum; prepared plates, rods etc. of aluminum for use in structures</v>
          </cell>
        </row>
        <row r="1635">
          <cell r="C1635" t="str">
            <v>598.61</v>
          </cell>
          <cell r="E1635" t="str">
            <v>598.99</v>
          </cell>
          <cell r="F1635" t="str">
            <v>69211 Metal reservoirs, tanks, vats and similar containers with a capacity of over 300 liters, of iron or steel</v>
          </cell>
        </row>
        <row r="1636">
          <cell r="C1636" t="str">
            <v>598.61</v>
          </cell>
          <cell r="E1636" t="str">
            <v>598.97</v>
          </cell>
          <cell r="F1636" t="str">
            <v>69212 Metal reservoirs, tanks, vats and similar containers with a capacity of over 300 liters, of aluminum</v>
          </cell>
        </row>
        <row r="1637">
          <cell r="C1637" t="str">
            <v>598.61</v>
          </cell>
          <cell r="E1637" t="str">
            <v>598.98</v>
          </cell>
          <cell r="F1637" t="str">
            <v>69241 Metal tanks, casks, drums, cans and similar containers with a capacity of not over 300 liters, of iron or steel</v>
          </cell>
        </row>
        <row r="1638">
          <cell r="C1638" t="str">
            <v>598.64</v>
          </cell>
          <cell r="E1638" t="str">
            <v>598.99</v>
          </cell>
          <cell r="F1638" t="str">
            <v>69243 Metal containers for compressed air or liquefied gas, of iron or steel</v>
          </cell>
        </row>
        <row r="1639">
          <cell r="C1639" t="str">
            <v>598.65</v>
          </cell>
          <cell r="E1639" t="str">
            <v>598.99</v>
          </cell>
          <cell r="F1639" t="str">
            <v>69244 Metal containers for compressed air or liquefied gas, of aluminum</v>
          </cell>
        </row>
        <row r="1640">
          <cell r="C1640" t="str">
            <v>598.11</v>
          </cell>
          <cell r="E1640" t="str">
            <v>598.99</v>
          </cell>
          <cell r="F1640" t="str">
            <v>68991 Beryllium, unwrought; beryllium waste and scrap; beryllium powders</v>
          </cell>
        </row>
        <row r="1641">
          <cell r="C1641" t="str">
            <v>598.12</v>
          </cell>
          <cell r="E1641" t="str">
            <v>598.99</v>
          </cell>
          <cell r="F1641" t="str">
            <v>68992 Bismuth and articles thereof (including waste and scrap)</v>
          </cell>
        </row>
        <row r="1642">
          <cell r="C1642" t="str">
            <v>598.13</v>
          </cell>
          <cell r="E1642" t="str">
            <v>598.99</v>
          </cell>
          <cell r="F1642" t="str">
            <v>68993 Antimony and articles thereof (including waste and scrap)</v>
          </cell>
        </row>
        <row r="1643">
          <cell r="C1643" t="str">
            <v>598.13</v>
          </cell>
          <cell r="E1643" t="str">
            <v>598.99</v>
          </cell>
          <cell r="F1643" t="str">
            <v>68994 Manganese and articles thereof (including waste and scrap)</v>
          </cell>
        </row>
        <row r="1644">
          <cell r="C1644" t="str">
            <v>598.13</v>
          </cell>
          <cell r="E1644" t="str">
            <v>598.99</v>
          </cell>
          <cell r="F1644" t="str">
            <v>68995 Chromium and articles thereof (including waste and scrap)</v>
          </cell>
        </row>
        <row r="1645">
          <cell r="C1645" t="str">
            <v>598.14</v>
          </cell>
          <cell r="E1645" t="str">
            <v>598.99</v>
          </cell>
          <cell r="F1645" t="str">
            <v>68996 Germanium and articles thereof (including waste and scrap)</v>
          </cell>
        </row>
        <row r="1646">
          <cell r="C1646" t="str">
            <v>598.14</v>
          </cell>
          <cell r="E1646" t="str">
            <v>598.99</v>
          </cell>
          <cell r="F1646" t="str">
            <v>68997 Vanadium and articles thereof (including waste and scrap)</v>
          </cell>
        </row>
        <row r="1647">
          <cell r="C1647" t="str">
            <v>598.14</v>
          </cell>
          <cell r="E1647" t="str">
            <v>598.99</v>
          </cell>
          <cell r="F1647" t="str">
            <v>68998 Base metals, n.e.s., unwrought; waste and scrap and powders of base metals, n.e.s.</v>
          </cell>
        </row>
        <row r="1648">
          <cell r="C1648" t="str">
            <v>598.14</v>
          </cell>
          <cell r="E1648" t="str">
            <v>598.99</v>
          </cell>
          <cell r="F1648" t="str">
            <v>68999 Cermets and articles thereof (including waste and scrap)</v>
          </cell>
        </row>
        <row r="1649">
          <cell r="C1649" t="str">
            <v>598.18</v>
          </cell>
          <cell r="E1649" t="str">
            <v>598.99</v>
          </cell>
          <cell r="F1649" t="str">
            <v>69111 Metal bridges and bridge sections of iron or steel</v>
          </cell>
        </row>
        <row r="1650">
          <cell r="C1650" t="str">
            <v>591.1</v>
          </cell>
          <cell r="E1650" t="str">
            <v>598.99</v>
          </cell>
          <cell r="F1650" t="str">
            <v>68321 Nickel and nickel alloy bars, rods, profiles and wire</v>
          </cell>
        </row>
        <row r="1651">
          <cell r="C1651" t="str">
            <v>591.2</v>
          </cell>
          <cell r="E1651" t="str">
            <v>598.99</v>
          </cell>
          <cell r="F1651" t="str">
            <v>68322 Nickel and nickel alloy tubes, pipes and tube or pipe fittings (e.g. couplings, elbows and sleeves)</v>
          </cell>
        </row>
        <row r="1652">
          <cell r="C1652" t="str">
            <v>591.3</v>
          </cell>
          <cell r="E1652" t="str">
            <v>599.1</v>
          </cell>
          <cell r="F1652" t="str">
            <v>68323 Nickel powders and flakes, including nickel alloy powders and flakes</v>
          </cell>
        </row>
        <row r="1653">
          <cell r="C1653" t="str">
            <v>591.41</v>
          </cell>
          <cell r="E1653" t="str">
            <v>599.1</v>
          </cell>
          <cell r="F1653" t="str">
            <v>68324 Nickel and nickel alloy plates, sheets, strip and foil</v>
          </cell>
        </row>
        <row r="1654">
          <cell r="C1654" t="str">
            <v>591.49</v>
          </cell>
          <cell r="E1654" t="str">
            <v>599.2</v>
          </cell>
          <cell r="F1654" t="str">
            <v>68411 Aluminum, unwrought (not alloyed)</v>
          </cell>
        </row>
        <row r="1655">
          <cell r="C1655" t="str">
            <v>598.91</v>
          </cell>
          <cell r="E1655" t="str">
            <v>599.3</v>
          </cell>
          <cell r="F1655" t="str">
            <v>69410 Nails, tacks, staples (excluding staples in strips for office etc. use), and similar articles (excluding articles with copper heads), of iron or steel</v>
          </cell>
        </row>
        <row r="1656">
          <cell r="C1656" t="str">
            <v>598.91</v>
          </cell>
          <cell r="E1656" t="str">
            <v>599.3</v>
          </cell>
          <cell r="F1656" t="str">
            <v>69421 Screws, bolts, nuts, screw hooks, rivets, washers and similar articles, threaded, of iron or steel</v>
          </cell>
        </row>
        <row r="1657">
          <cell r="C1657" t="str">
            <v>598.91</v>
          </cell>
          <cell r="E1657" t="str">
            <v>599.4</v>
          </cell>
          <cell r="F1657" t="str">
            <v>69422 Screws, bolts, nuts, screw hooks, rivets, washers and similar articles, not threaded, of iron or steel</v>
          </cell>
        </row>
        <row r="1658">
          <cell r="C1658" t="str">
            <v>598.91</v>
          </cell>
          <cell r="E1658" t="str">
            <v>599.9</v>
          </cell>
          <cell r="F1658" t="str">
            <v>69431 Nails, tacks, drawing pins, staples (excluding staples in strips for office etc. use) and similar articles, of copper</v>
          </cell>
        </row>
        <row r="1659">
          <cell r="C1659" t="str">
            <v>598.96</v>
          </cell>
          <cell r="E1659" t="str">
            <v>599.9</v>
          </cell>
          <cell r="F1659" t="str">
            <v>69521 Hand saws</v>
          </cell>
        </row>
        <row r="1660">
          <cell r="C1660" t="str">
            <v>598.96</v>
          </cell>
          <cell r="E1660" t="str">
            <v>599.9</v>
          </cell>
          <cell r="F1660" t="str">
            <v>69522 Files, rasps and similar tools</v>
          </cell>
        </row>
        <row r="1661">
          <cell r="C1661" t="str">
            <v>597.21</v>
          </cell>
          <cell r="E1661" t="str">
            <v>571.11</v>
          </cell>
          <cell r="F1661" t="str">
            <v>68723 Tin and tin alloy foil (whether or not printed or backed with material) not over .2 mm thick (excluding any backing); tin powders and flakes</v>
          </cell>
        </row>
        <row r="1662">
          <cell r="C1662" t="str">
            <v>597.21</v>
          </cell>
          <cell r="E1662" t="str">
            <v>571.12</v>
          </cell>
          <cell r="F1662" t="str">
            <v>68724 Tin and tin alloy tubes, pipes and tube or pipe fittings (e.g. couplings, elbows and sleeves)</v>
          </cell>
        </row>
        <row r="1663">
          <cell r="C1663" t="str">
            <v>597.25</v>
          </cell>
          <cell r="E1663" t="str">
            <v>571.2</v>
          </cell>
          <cell r="F1663" t="str">
            <v>68911 Tungsten (wolfram), unwrought; tunsten waste and scrap</v>
          </cell>
        </row>
        <row r="1664">
          <cell r="C1664" t="str">
            <v>597.25</v>
          </cell>
          <cell r="E1664" t="str">
            <v>571.9</v>
          </cell>
          <cell r="F1664" t="str">
            <v>68912 Molybdenum, unwrought; molybdenum waste and scrap</v>
          </cell>
        </row>
        <row r="1665">
          <cell r="C1665" t="str">
            <v>597.29</v>
          </cell>
          <cell r="E1665" t="str">
            <v>575.11</v>
          </cell>
          <cell r="F1665" t="str">
            <v>68913 Tantalum, unwrought (including bars and rods obtained by sintering); tantalum waste and scrap; tantalum powders</v>
          </cell>
        </row>
        <row r="1666">
          <cell r="C1666" t="str">
            <v>598.63</v>
          </cell>
          <cell r="E1666" t="str">
            <v>575.12</v>
          </cell>
          <cell r="F1666" t="str">
            <v>69242 Metal tanks, casks, drums, cans and similar containers with a capacity of not over 300 liters, of aluminum</v>
          </cell>
        </row>
        <row r="1667">
          <cell r="C1667" t="str">
            <v>598.93</v>
          </cell>
          <cell r="E1667" t="str">
            <v>575.13</v>
          </cell>
          <cell r="F1667" t="str">
            <v>69432 Washers (including spring washers) and similar articles, not threaded, of copper</v>
          </cell>
        </row>
        <row r="1668">
          <cell r="C1668" t="str">
            <v>598.93</v>
          </cell>
          <cell r="E1668" t="str">
            <v>575.19</v>
          </cell>
          <cell r="F1668" t="str">
            <v>69433 Screws, bolts, nuts, washers and similar articles, threaded, of copper</v>
          </cell>
        </row>
        <row r="1669">
          <cell r="C1669" t="str">
            <v>598.94</v>
          </cell>
          <cell r="E1669" t="str">
            <v>572.11</v>
          </cell>
          <cell r="F1669" t="str">
            <v>69440 Nails, tacks, staples (excluding staples in strips for office etc. use), screws, bolts, nuts, rivets, washers and similar articles, of aluminum</v>
          </cell>
        </row>
        <row r="1670">
          <cell r="C1670" t="str">
            <v>533.55</v>
          </cell>
          <cell r="E1670" t="str">
            <v>572.19</v>
          </cell>
          <cell r="F1670" t="str">
            <v>66139 Monumental or building stone (except slate), n.e.s. and articles thereof, molded, turned, polished, decorated, carved or otherwise worked</v>
          </cell>
        </row>
        <row r="1671">
          <cell r="C1671" t="str">
            <v>598.81</v>
          </cell>
          <cell r="E1671" t="str">
            <v>572.91</v>
          </cell>
          <cell r="F1671" t="str">
            <v>69313 Stranded wire, ropes, cables, etc. of aluminum, not electrically insulated</v>
          </cell>
        </row>
        <row r="1672">
          <cell r="C1672" t="str">
            <v>598.83</v>
          </cell>
          <cell r="E1672" t="str">
            <v>572.92</v>
          </cell>
          <cell r="F1672" t="str">
            <v>69320 Barbed wire of iron or steel; twisted hoop or single flat wire, barbed or not and loosely twisted double wire used for fencing, of iron or steel</v>
          </cell>
        </row>
        <row r="1673">
          <cell r="C1673" t="str">
            <v>598.85</v>
          </cell>
          <cell r="E1673" t="str">
            <v>572.99</v>
          </cell>
          <cell r="F1673" t="str">
            <v>69351 Wire cloth (including endless bands), grill, netting and fencing, and expanded metal, of iron or steel</v>
          </cell>
        </row>
        <row r="1674">
          <cell r="C1674" t="str">
            <v>598.89</v>
          </cell>
          <cell r="E1674" t="str">
            <v>573.11</v>
          </cell>
          <cell r="F1674" t="str">
            <v>69352 Wire cloth (including endless bands), grill, netting and fencing, and expanded metal, of copper</v>
          </cell>
        </row>
        <row r="1675">
          <cell r="C1675" t="str">
            <v>662.33</v>
          </cell>
          <cell r="E1675" t="str">
            <v>573.12</v>
          </cell>
          <cell r="F1675" t="str">
            <v>84629 Hosiery, n.e.s.</v>
          </cell>
        </row>
        <row r="1676">
          <cell r="C1676" t="str">
            <v>598.41</v>
          </cell>
          <cell r="E1676" t="str">
            <v>573.13</v>
          </cell>
          <cell r="F1676" t="str">
            <v>69119 Metal structures and parts, n.e.s., of iron or steel</v>
          </cell>
        </row>
        <row r="1677">
          <cell r="C1677" t="str">
            <v>598.5</v>
          </cell>
          <cell r="E1677" t="str">
            <v>573.91</v>
          </cell>
          <cell r="F1677" t="str">
            <v>69121 Metal doors, windows, door thesholds and window frames of aluminum</v>
          </cell>
        </row>
        <row r="1678">
          <cell r="C1678" t="str">
            <v>597.31</v>
          </cell>
          <cell r="E1678" t="str">
            <v>573.92</v>
          </cell>
          <cell r="F1678" t="str">
            <v>68914 Magnesium waste and scrap</v>
          </cell>
        </row>
        <row r="1679">
          <cell r="C1679" t="str">
            <v>597.33</v>
          </cell>
          <cell r="E1679" t="str">
            <v>573.93</v>
          </cell>
          <cell r="F1679" t="str">
            <v>68915 Magnesium, unwrought</v>
          </cell>
        </row>
        <row r="1680">
          <cell r="C1680" t="str">
            <v>598.67</v>
          </cell>
          <cell r="E1680" t="str">
            <v>573.94</v>
          </cell>
          <cell r="F1680" t="str">
            <v>69311 Stranded wire, ropes, cables, etc. of iron or steel, not electrically insulated</v>
          </cell>
        </row>
        <row r="1681">
          <cell r="C1681" t="str">
            <v>598.69</v>
          </cell>
          <cell r="E1681" t="str">
            <v>573.94</v>
          </cell>
          <cell r="F1681" t="str">
            <v>69312 Stranded wire, ropes, cables, etc. of copper, not electrically insulated</v>
          </cell>
        </row>
        <row r="1682">
          <cell r="C1682" t="str">
            <v>431.31</v>
          </cell>
          <cell r="E1682" t="str">
            <v>573.99</v>
          </cell>
          <cell r="F1682" t="str">
            <v>57112 Polyethylene, having a specific gravity of 0.94 or more, in primary forms</v>
          </cell>
        </row>
        <row r="1683">
          <cell r="C1683" t="str">
            <v>431.31</v>
          </cell>
          <cell r="E1683" t="str">
            <v>575.91</v>
          </cell>
          <cell r="F1683" t="str">
            <v>57120 Ethylene-vinyl acetate copolymers, in primary forms</v>
          </cell>
        </row>
        <row r="1684">
          <cell r="C1684" t="str">
            <v>431.31</v>
          </cell>
          <cell r="E1684" t="str">
            <v>575.91</v>
          </cell>
          <cell r="F1684" t="str">
            <v>57190 Polymers of ethylene, n.e.s., in primary forms</v>
          </cell>
        </row>
        <row r="1685">
          <cell r="C1685" t="str">
            <v>431.31</v>
          </cell>
          <cell r="E1685" t="str">
            <v>575.91</v>
          </cell>
          <cell r="F1685" t="str">
            <v>57211 Polystyrene, expansible, in primary forms</v>
          </cell>
        </row>
        <row r="1686">
          <cell r="C1686" t="str">
            <v>512.17</v>
          </cell>
          <cell r="E1686" t="str">
            <v>575.91</v>
          </cell>
          <cell r="F1686" t="str">
            <v>58170 Fittings of plastics, for tubes, pipes and hoses (including joints, elbows and flanges)</v>
          </cell>
        </row>
        <row r="1687">
          <cell r="C1687" t="str">
            <v>598.99</v>
          </cell>
          <cell r="E1687" t="str">
            <v>575.92</v>
          </cell>
          <cell r="F1687" t="str">
            <v>69542 Hammers and sledge hammers</v>
          </cell>
        </row>
        <row r="1688">
          <cell r="C1688" t="str">
            <v>598.99</v>
          </cell>
          <cell r="E1688" t="str">
            <v>575.92</v>
          </cell>
          <cell r="F1688" t="str">
            <v>69543 Planes, chisels, gouges and similar cutting tools for working wood</v>
          </cell>
        </row>
        <row r="1689">
          <cell r="C1689" t="str">
            <v>598.99</v>
          </cell>
          <cell r="E1689" t="str">
            <v>575.92</v>
          </cell>
          <cell r="F1689" t="str">
            <v>69544 Screwdrivers</v>
          </cell>
        </row>
        <row r="1690">
          <cell r="C1690" t="str">
            <v>598.97</v>
          </cell>
          <cell r="E1690" t="str">
            <v>575.21</v>
          </cell>
          <cell r="F1690" t="str">
            <v>69523 Pliers (including cutting pliers), pincers, tweezers, metal cutting shears, pipe cutters and similar tools</v>
          </cell>
        </row>
        <row r="1691">
          <cell r="C1691" t="str">
            <v>598.98</v>
          </cell>
          <cell r="E1691" t="str">
            <v>575.29</v>
          </cell>
          <cell r="F1691" t="str">
            <v>69530 Spanners and wrenches, hand-operated (including torque meter wrenches but excluding tap wrenches); interchangeable spanner sockets</v>
          </cell>
        </row>
        <row r="1692">
          <cell r="C1692" t="str">
            <v>598.99</v>
          </cell>
          <cell r="E1692" t="str">
            <v>574.11</v>
          </cell>
          <cell r="F1692" t="str">
            <v>69545 Household tools, n.e.s.</v>
          </cell>
        </row>
        <row r="1693">
          <cell r="C1693" t="str">
            <v>598.99</v>
          </cell>
          <cell r="E1693" t="str">
            <v>574.19</v>
          </cell>
          <cell r="F1693" t="str">
            <v>69546 Hand tools, n.e.s. (including glaziers diamonds); blow lamps</v>
          </cell>
        </row>
        <row r="1694">
          <cell r="C1694" t="str">
            <v>598.99</v>
          </cell>
          <cell r="E1694" t="str">
            <v>574.2</v>
          </cell>
          <cell r="F1694" t="str">
            <v>69547 Vices, clamps and similar articles</v>
          </cell>
        </row>
        <row r="1695">
          <cell r="C1695" t="str">
            <v>598.99</v>
          </cell>
          <cell r="E1695" t="str">
            <v>574.31</v>
          </cell>
          <cell r="F1695" t="str">
            <v>69548 Anvils; portable forges; hand or pedal operated grinding wheels with frameworks</v>
          </cell>
        </row>
        <row r="1696">
          <cell r="C1696" t="str">
            <v>598.99</v>
          </cell>
          <cell r="E1696" t="str">
            <v>574.32</v>
          </cell>
          <cell r="F1696" t="str">
            <v>69549 Tool sets of two or more of the tools provided for in subgroup 695.4, including sets of hand tools, n.e.s. and sets of household tools, n.e.s.</v>
          </cell>
        </row>
        <row r="1697">
          <cell r="C1697" t="str">
            <v>598.99</v>
          </cell>
          <cell r="E1697" t="str">
            <v>574.33</v>
          </cell>
          <cell r="F1697" t="str">
            <v>69551 Band saw blades</v>
          </cell>
        </row>
        <row r="1698">
          <cell r="C1698" t="str">
            <v>872.21</v>
          </cell>
          <cell r="E1698" t="str">
            <v>574.39</v>
          </cell>
        </row>
        <row r="1699">
          <cell r="C1699" t="str">
            <v>598.99</v>
          </cell>
          <cell r="E1699" t="str">
            <v>574.34</v>
          </cell>
          <cell r="F1699" t="str">
            <v>69552 Circular saw blades (including slitting or slotting saw blades) with working part of steel</v>
          </cell>
        </row>
        <row r="1700">
          <cell r="C1700" t="str">
            <v>598.99</v>
          </cell>
          <cell r="E1700" t="str">
            <v>574.39</v>
          </cell>
          <cell r="F1700" t="str">
            <v>69553 Circular saw blades (including slitting or slotting saw blades) with working part of materials other than steel</v>
          </cell>
        </row>
        <row r="1701">
          <cell r="C1701" t="str">
            <v>598.99</v>
          </cell>
          <cell r="E1701" t="str">
            <v>575.31</v>
          </cell>
          <cell r="F1701" t="str">
            <v>69554 Chain saw blades</v>
          </cell>
        </row>
        <row r="1702">
          <cell r="C1702" t="str">
            <v>598.99</v>
          </cell>
          <cell r="E1702" t="str">
            <v>575.39</v>
          </cell>
          <cell r="F1702" t="str">
            <v>69555 Straight saw blades for working metal</v>
          </cell>
        </row>
        <row r="1703">
          <cell r="C1703" t="str">
            <v>598.99</v>
          </cell>
          <cell r="E1703" t="str">
            <v>575.41</v>
          </cell>
          <cell r="F1703" t="str">
            <v>69559 Saw blades, n.e.s.</v>
          </cell>
        </row>
        <row r="1704">
          <cell r="C1704" t="str">
            <v>598.99</v>
          </cell>
          <cell r="E1704" t="str">
            <v>575.42</v>
          </cell>
          <cell r="F1704" t="str">
            <v>69561 Knives and cutting blades for machines or mechanical appliances</v>
          </cell>
        </row>
        <row r="1705">
          <cell r="C1705" t="str">
            <v>571.11</v>
          </cell>
          <cell r="E1705" t="str">
            <v>575.43</v>
          </cell>
          <cell r="F1705" t="str">
            <v>67538 Stainless steel flat-rolled products, hot-rolled, under 600 mm wide and under 4.75 mm thick</v>
          </cell>
        </row>
        <row r="1706">
          <cell r="C1706" t="str">
            <v>571.12</v>
          </cell>
          <cell r="E1706" t="str">
            <v>575.44</v>
          </cell>
          <cell r="F1706" t="str">
            <v>67541 Alloy steel n.e.s. flat-rolled products, hot-rolled, not under 600 mm wide, in coils</v>
          </cell>
        </row>
        <row r="1707">
          <cell r="C1707" t="str">
            <v>571.2</v>
          </cell>
          <cell r="E1707" t="str">
            <v>575.45</v>
          </cell>
          <cell r="F1707" t="str">
            <v>67542 Alloy steel n.e.s. flat-rolled products, hot-rolled, not under 600 mm wide, not in coils</v>
          </cell>
        </row>
        <row r="1708">
          <cell r="C1708" t="str">
            <v>571.9</v>
          </cell>
          <cell r="E1708" t="str">
            <v>575.93</v>
          </cell>
          <cell r="F1708" t="str">
            <v>67543 Alloy steel n.e.s. flat-rolled products, hot-rolled, under 600 mm wide</v>
          </cell>
        </row>
        <row r="1709">
          <cell r="C1709" t="str">
            <v>575.11</v>
          </cell>
          <cell r="E1709" t="str">
            <v>575.96</v>
          </cell>
          <cell r="F1709" t="str">
            <v>67624 Iron and nonalloy steel bars and rods, n.e.s., hot-rolled etc., not under .6% (wt.) carbon</v>
          </cell>
        </row>
        <row r="1710">
          <cell r="C1710" t="str">
            <v>575.12</v>
          </cell>
          <cell r="E1710" t="str">
            <v>575.96</v>
          </cell>
          <cell r="F1710" t="str">
            <v>67625 Stainless steel bars and rods, n.e.s., hot-rolled, hot-drawn or hot-extruded</v>
          </cell>
        </row>
        <row r="1711">
          <cell r="C1711" t="str">
            <v>575.13</v>
          </cell>
          <cell r="E1711" t="str">
            <v>575.51</v>
          </cell>
          <cell r="F1711" t="str">
            <v>67629 Alloy steel n.e.s. bars and rods, n.e.s., hot-rolled, hot-drawn or hot-extruded (except high speed steel or silico-manganese steel)</v>
          </cell>
        </row>
        <row r="1712">
          <cell r="C1712" t="str">
            <v>575.19</v>
          </cell>
          <cell r="E1712" t="str">
            <v>575.52</v>
          </cell>
          <cell r="F1712" t="str">
            <v xml:space="preserve">67631 </v>
          </cell>
        </row>
        <row r="1713">
          <cell r="C1713" t="str">
            <v>572.11</v>
          </cell>
          <cell r="E1713" t="str">
            <v>575.53</v>
          </cell>
          <cell r="F1713" t="str">
            <v>67551 Stainless steel flat-rolled products, cold-rolled, not under 600 mm wide and not under 4.75 mm thick</v>
          </cell>
        </row>
        <row r="1714">
          <cell r="C1714" t="str">
            <v>572.19</v>
          </cell>
          <cell r="E1714" t="str">
            <v>575.54</v>
          </cell>
          <cell r="F1714" t="str">
            <v>67552 Stainless steel flat-rolled products, cold-rolled, not under 600 mm wide, not under 3 mm but under 4.75 mm thick</v>
          </cell>
        </row>
        <row r="1715">
          <cell r="C1715" t="str">
            <v>572.91</v>
          </cell>
          <cell r="E1715" t="str">
            <v>575.54</v>
          </cell>
          <cell r="F1715" t="str">
            <v>67553 Stainless steel flat-rolled products, cold-rolled, not under 600 mm wide, over 1 mm but under 3 mm thick</v>
          </cell>
        </row>
        <row r="1716">
          <cell r="C1716" t="str">
            <v>572.92</v>
          </cell>
          <cell r="E1716" t="str">
            <v>575.59</v>
          </cell>
          <cell r="F1716" t="str">
            <v>67554 Stainless steel flat-rolled products, cold-rolled, not under 600 mm, not under .5 mm but not over 1 mm thick</v>
          </cell>
        </row>
        <row r="1717">
          <cell r="C1717" t="str">
            <v>572.99</v>
          </cell>
          <cell r="E1717" t="str">
            <v>575.94</v>
          </cell>
          <cell r="F1717" t="str">
            <v>67555 Stainless steel flat-rolled products, cold-rolled, not under 600 mm wide but under .5 mm thick</v>
          </cell>
        </row>
        <row r="1718">
          <cell r="C1718" t="str">
            <v>573.11</v>
          </cell>
          <cell r="E1718" t="str">
            <v>575.95</v>
          </cell>
          <cell r="F1718" t="str">
            <v>67556 Stainless steel flat-rolled products, cold-rolled, under 600 mm wide</v>
          </cell>
        </row>
        <row r="1719">
          <cell r="C1719" t="str">
            <v>573.12</v>
          </cell>
          <cell r="E1719" t="str">
            <v>575.97</v>
          </cell>
          <cell r="F1719" t="str">
            <v>67561 Alloy steel n.e.s. flat-rolled products, cold-rolled, not under 600mm wide</v>
          </cell>
        </row>
        <row r="1720">
          <cell r="C1720" t="str">
            <v>573.13</v>
          </cell>
          <cell r="E1720" t="str">
            <v>579.1</v>
          </cell>
          <cell r="F1720" t="str">
            <v>67562 Alloy steel n.e.s. flat-rolled products, cold-rolled, under 600 mm wide</v>
          </cell>
        </row>
        <row r="1721">
          <cell r="C1721" t="str">
            <v>573.91</v>
          </cell>
          <cell r="E1721" t="str">
            <v>579.2</v>
          </cell>
          <cell r="F1721" t="str">
            <v>67571 Stainless steel flat-rolled products, n.e.s., not under 600 mm wide</v>
          </cell>
        </row>
        <row r="1722">
          <cell r="C1722" t="str">
            <v>573.92</v>
          </cell>
          <cell r="E1722" t="str">
            <v>579.3</v>
          </cell>
          <cell r="F1722" t="str">
            <v>67572 Stainless steel flat-rolled products, n.e.s., under 600 mm wide</v>
          </cell>
        </row>
        <row r="1723">
          <cell r="C1723" t="str">
            <v>573.93</v>
          </cell>
          <cell r="E1723" t="str">
            <v>579.9</v>
          </cell>
          <cell r="F1723" t="str">
            <v>67573 Alloy steel n.e.s. flat-rolled products, n.e.s., not under 600 mm wide</v>
          </cell>
        </row>
        <row r="1724">
          <cell r="C1724" t="str">
            <v>573.94</v>
          </cell>
          <cell r="E1724" t="str">
            <v>583.1</v>
          </cell>
          <cell r="F1724" t="str">
            <v>67574 Alloy steel n.e.s. flat-rolled products, n.e.s., under 600 mm wide</v>
          </cell>
        </row>
        <row r="1725">
          <cell r="C1725" t="str">
            <v>573.94</v>
          </cell>
          <cell r="E1725" t="str">
            <v>583.2</v>
          </cell>
          <cell r="F1725" t="str">
            <v>67611 Iron and nonalloy steel bars and rods, hot-rolled, deformed (ribs, grooves etc.) during rolling</v>
          </cell>
        </row>
        <row r="1726">
          <cell r="C1726" t="str">
            <v>573.99</v>
          </cell>
          <cell r="E1726" t="str">
            <v>583.9</v>
          </cell>
          <cell r="F1726" t="str">
            <v>67612 Free cutting steel bars and rods, hot-rolled, irregular coils</v>
          </cell>
        </row>
        <row r="1727">
          <cell r="C1727" t="str">
            <v>575.91</v>
          </cell>
          <cell r="E1727" t="str">
            <v>581.1</v>
          </cell>
          <cell r="F1727" t="str">
            <v>67684 Iron and nonalloy steel angles, shapes and sections, cold-formed or cold-finished</v>
          </cell>
        </row>
        <row r="1728">
          <cell r="C1728" t="str">
            <v>575.91</v>
          </cell>
          <cell r="E1728" t="str">
            <v>581.2</v>
          </cell>
          <cell r="F1728" t="str">
            <v>67685 Iron and nonalloy steel angles, shapes and sections, n.e.s.</v>
          </cell>
        </row>
        <row r="1729">
          <cell r="C1729" t="str">
            <v>575.91</v>
          </cell>
          <cell r="E1729" t="str">
            <v>581.2</v>
          </cell>
          <cell r="F1729" t="str">
            <v>67686 Iron and steel sheet piling, welded angles, shapes and sections</v>
          </cell>
        </row>
        <row r="1730">
          <cell r="C1730" t="str">
            <v>575.91</v>
          </cell>
          <cell r="E1730" t="str">
            <v>581.2</v>
          </cell>
          <cell r="F1730" t="str">
            <v>67687 Stainless steel angles, shapes and sections</v>
          </cell>
        </row>
        <row r="1731">
          <cell r="C1731" t="str">
            <v>575.92</v>
          </cell>
          <cell r="E1731" t="str">
            <v>581.2</v>
          </cell>
          <cell r="F1731" t="str">
            <v>67688 Alloy steel n.e.s. angles, shapes and sections</v>
          </cell>
        </row>
        <row r="1732">
          <cell r="C1732" t="str">
            <v>575.92</v>
          </cell>
          <cell r="E1732" t="str">
            <v>581.3</v>
          </cell>
          <cell r="F1732" t="str">
            <v>67701 Iron and steel rails, except check-rails and rack rails</v>
          </cell>
        </row>
        <row r="1733">
          <cell r="C1733" t="str">
            <v>575.92</v>
          </cell>
          <cell r="E1733" t="str">
            <v>581.4</v>
          </cell>
          <cell r="F1733" t="str">
            <v>67709 Iron and steel railway and tramway track construction material, n.e.s., including check-rails, rack rails, switch blades, crossing frogs, chairs, etc.</v>
          </cell>
        </row>
        <row r="1734">
          <cell r="C1734" t="str">
            <v>575.21</v>
          </cell>
          <cell r="E1734" t="str">
            <v>581.5</v>
          </cell>
          <cell r="F1734" t="str">
            <v>67632 Iron and nonalloy steel bars and rods, n.e.s., cold-formed etc., under .6% (wt.) carbon</v>
          </cell>
        </row>
        <row r="1735">
          <cell r="C1735" t="str">
            <v>575.29</v>
          </cell>
          <cell r="E1735" t="str">
            <v>581.6</v>
          </cell>
          <cell r="F1735" t="str">
            <v>67633 Iron and nonalloy steel bars and rods, n.e.s., cold-formed etc., not under .6% (wt.) carbon</v>
          </cell>
        </row>
        <row r="1736">
          <cell r="C1736" t="str">
            <v>574.11</v>
          </cell>
          <cell r="E1736" t="str">
            <v>581.7</v>
          </cell>
          <cell r="F1736" t="str">
            <v>67613 Iron and nonalloy steel bars and rods, hot-rolled, under .6% (wt.) carbon, irregular coils</v>
          </cell>
        </row>
        <row r="1737">
          <cell r="C1737" t="str">
            <v>574.19</v>
          </cell>
          <cell r="E1737" t="str">
            <v>893.31</v>
          </cell>
          <cell r="F1737" t="str">
            <v>67614 Iron and nonalloy steel bars and rods, hot-rolled, not under .6% (wt.) carbon, irregular coils</v>
          </cell>
        </row>
        <row r="1738">
          <cell r="C1738" t="str">
            <v>574.2</v>
          </cell>
          <cell r="E1738" t="str">
            <v>893.31</v>
          </cell>
          <cell r="F1738" t="str">
            <v>67615 Stainless steel bars and rods, hot-rolled, irregular coils</v>
          </cell>
        </row>
        <row r="1739">
          <cell r="C1739" t="str">
            <v>574.31</v>
          </cell>
          <cell r="E1739" t="str">
            <v>582.11</v>
          </cell>
          <cell r="F1739" t="str">
            <v xml:space="preserve">67617 </v>
          </cell>
        </row>
        <row r="1740">
          <cell r="C1740" t="str">
            <v>574.32</v>
          </cell>
          <cell r="E1740" t="str">
            <v>582.19</v>
          </cell>
          <cell r="F1740" t="str">
            <v>67619 Alloy steel n.e.s. bars and rods, hot-rolled, irregular coils (including sicico-manganese steel)</v>
          </cell>
        </row>
        <row r="1741">
          <cell r="C1741" t="str">
            <v>574.33</v>
          </cell>
          <cell r="E1741" t="str">
            <v>582.21</v>
          </cell>
          <cell r="F1741" t="str">
            <v xml:space="preserve">67621 </v>
          </cell>
        </row>
        <row r="1742">
          <cell r="C1742" t="str">
            <v>574.34</v>
          </cell>
          <cell r="E1742" t="str">
            <v>582.22</v>
          </cell>
          <cell r="F1742" t="str">
            <v xml:space="preserve">67622 </v>
          </cell>
        </row>
        <row r="1743">
          <cell r="C1743" t="str">
            <v>574.39</v>
          </cell>
          <cell r="E1743" t="str">
            <v>582.23</v>
          </cell>
          <cell r="F1743" t="str">
            <v>67623 Iron and nonalloy steel bars and rods, n.e.s., hot-rolled etc., under .6% (wt.) carbon</v>
          </cell>
        </row>
        <row r="1744">
          <cell r="C1744" t="str">
            <v>575.31</v>
          </cell>
          <cell r="E1744" t="str">
            <v>582.24</v>
          </cell>
          <cell r="F1744" t="str">
            <v>67634 Stainless steel bars and rods, n.e.s., cold-formed or cold-finished</v>
          </cell>
        </row>
        <row r="1745">
          <cell r="C1745" t="str">
            <v>575.39</v>
          </cell>
          <cell r="E1745" t="str">
            <v>582.24</v>
          </cell>
          <cell r="F1745" t="str">
            <v>67639 Alloy steel n.e.s. bars and rods, n.e.s., cold-formed or cold-finished (except high speed steel or silico-manganese steel)</v>
          </cell>
        </row>
        <row r="1746">
          <cell r="C1746" t="str">
            <v>575.41</v>
          </cell>
          <cell r="E1746" t="str">
            <v>582.25</v>
          </cell>
          <cell r="F1746" t="str">
            <v xml:space="preserve">67641 </v>
          </cell>
        </row>
        <row r="1747">
          <cell r="C1747" t="str">
            <v>575.42</v>
          </cell>
          <cell r="E1747" t="str">
            <v>582.25</v>
          </cell>
          <cell r="F1747" t="str">
            <v xml:space="preserve">67642 </v>
          </cell>
        </row>
        <row r="1748">
          <cell r="C1748" t="str">
            <v>575.43</v>
          </cell>
          <cell r="E1748" t="str">
            <v>582.26</v>
          </cell>
          <cell r="F1748" t="str">
            <v xml:space="preserve">67643 </v>
          </cell>
        </row>
        <row r="1749">
          <cell r="C1749" t="str">
            <v>575.44</v>
          </cell>
          <cell r="E1749" t="str">
            <v>582.26</v>
          </cell>
          <cell r="F1749" t="str">
            <v xml:space="preserve">67644 </v>
          </cell>
        </row>
        <row r="1750">
          <cell r="C1750" t="str">
            <v>575.45</v>
          </cell>
          <cell r="E1750" t="str">
            <v>582.26</v>
          </cell>
          <cell r="F1750" t="str">
            <v xml:space="preserve">67645 </v>
          </cell>
        </row>
        <row r="1751">
          <cell r="C1751" t="str">
            <v>575.93</v>
          </cell>
          <cell r="E1751" t="str">
            <v>582.26</v>
          </cell>
          <cell r="F1751" t="str">
            <v>67811 Iron and nonalloy steel wire, under .25% (wt.) carbon</v>
          </cell>
        </row>
        <row r="1752">
          <cell r="C1752" t="str">
            <v>575.96</v>
          </cell>
          <cell r="E1752" t="str">
            <v>582.28</v>
          </cell>
          <cell r="F1752" t="str">
            <v>67821 Stainless steel wire</v>
          </cell>
        </row>
        <row r="1753">
          <cell r="C1753" t="str">
            <v>575.96</v>
          </cell>
          <cell r="E1753" t="str">
            <v>582.28</v>
          </cell>
          <cell r="F1753" t="str">
            <v>67829 Alloy steel (except stainless) wire</v>
          </cell>
        </row>
        <row r="1754">
          <cell r="C1754" t="str">
            <v>575.51</v>
          </cell>
          <cell r="E1754" t="str">
            <v>582.28</v>
          </cell>
          <cell r="F1754" t="str">
            <v>67646 Alloy steel n.e.s. bars and rods, forged (except high speed and silico-man ganese steel)</v>
          </cell>
        </row>
        <row r="1755">
          <cell r="C1755" t="str">
            <v>575.52</v>
          </cell>
          <cell r="E1755" t="str">
            <v>582.29</v>
          </cell>
          <cell r="F1755" t="str">
            <v>67647 Alloy steel n.e.s. bars and rods, n.e.s. (except high speed and silico-manganes steel) including further worked than cold-formed or cold-finished</v>
          </cell>
        </row>
        <row r="1756">
          <cell r="C1756" t="str">
            <v>575.53</v>
          </cell>
          <cell r="E1756" t="str">
            <v>582.29</v>
          </cell>
          <cell r="F1756" t="str">
            <v>67648 Hollow drill steel bars and rods (alloy and nonalloy steel)</v>
          </cell>
        </row>
        <row r="1757">
          <cell r="C1757" t="str">
            <v>575.54</v>
          </cell>
          <cell r="E1757" t="str">
            <v>582.29</v>
          </cell>
          <cell r="F1757" t="str">
            <v>67681 Iron and nonalloy steel u, i, h, l and t sections, under 80 mm high, hot-rolled, hot-drawn or extruded</v>
          </cell>
        </row>
        <row r="1758">
          <cell r="C1758" t="str">
            <v>575.54</v>
          </cell>
          <cell r="E1758" t="str">
            <v>582.29</v>
          </cell>
          <cell r="F1758" t="str">
            <v>67682 Iron and nonalloy steel u, i, h, l and t sections, not under 80 mm high, hot-rolled, hot-drawn or extruded</v>
          </cell>
        </row>
        <row r="1759">
          <cell r="C1759" t="str">
            <v>575.59</v>
          </cell>
          <cell r="E1759" t="str">
            <v>582.29</v>
          </cell>
          <cell r="F1759" t="str">
            <v>67683 Iron and nonalloy steel angles, shapes and sections, n.e.s., hot-rolled, hot-drawn or extruded</v>
          </cell>
        </row>
        <row r="1760">
          <cell r="C1760" t="str">
            <v>575.94</v>
          </cell>
          <cell r="E1760" t="str">
            <v>582.91</v>
          </cell>
          <cell r="F1760" t="str">
            <v>67812 Iron and nonalloy steel wire, not under .25% (wt.) but under .6% (wt.) carbon</v>
          </cell>
        </row>
        <row r="1761">
          <cell r="C1761" t="str">
            <v>575.95</v>
          </cell>
          <cell r="E1761" t="str">
            <v>582.91</v>
          </cell>
          <cell r="F1761" t="str">
            <v>67813 Iron and nonalloy steel wire, not under .6% (wt.) carbon</v>
          </cell>
        </row>
        <row r="1762">
          <cell r="C1762" t="str">
            <v>575.97</v>
          </cell>
          <cell r="E1762" t="str">
            <v>582.91</v>
          </cell>
          <cell r="F1762" t="str">
            <v>67911 Cast iron seamless tubes, pipes and hollow profiles</v>
          </cell>
        </row>
        <row r="1763">
          <cell r="C1763" t="str">
            <v>579.1</v>
          </cell>
          <cell r="E1763" t="str">
            <v>582.91</v>
          </cell>
          <cell r="F1763" t="str">
            <v>67912 Iron (except cast) and steel seamless line pipe used for oil and gas pipelines</v>
          </cell>
        </row>
        <row r="1764">
          <cell r="C1764" t="str">
            <v>579.2</v>
          </cell>
          <cell r="E1764" t="str">
            <v>582.91</v>
          </cell>
          <cell r="F1764" t="str">
            <v>67913 Casing, tubing and drill pipe, of a kind used in drilling for oil or gas, of iron (other than cast iron)</v>
          </cell>
        </row>
        <row r="1765">
          <cell r="C1765" t="str">
            <v>579.3</v>
          </cell>
          <cell r="E1765" t="str">
            <v>582.99</v>
          </cell>
          <cell r="F1765" t="str">
            <v>67914 Iron (except cast) and nonalloy steel seamless tubes, pipes and hollow profiles, n.e.s. of circular cross-section</v>
          </cell>
        </row>
        <row r="1766">
          <cell r="C1766" t="str">
            <v>579.9</v>
          </cell>
          <cell r="E1766" t="str">
            <v>893.21</v>
          </cell>
          <cell r="F1766" t="str">
            <v>67915 Stainless steel seamless tubes, pipes and hollow profiles, n.e.s. of circular cross-section</v>
          </cell>
        </row>
        <row r="1767">
          <cell r="C1767" t="str">
            <v>583.1</v>
          </cell>
          <cell r="E1767" t="str">
            <v>893.21</v>
          </cell>
          <cell r="F1767" t="str">
            <v>68272 Copper tube and pipe fittings (e.g. couplings, elbows and sleeves)</v>
          </cell>
        </row>
        <row r="1768">
          <cell r="C1768" t="str">
            <v>583.2</v>
          </cell>
          <cell r="E1768" t="str">
            <v>893.21</v>
          </cell>
          <cell r="F1768" t="str">
            <v>68311 Nickel, unwrought (not alloyed)</v>
          </cell>
        </row>
        <row r="1769">
          <cell r="C1769" t="str">
            <v>583.9</v>
          </cell>
          <cell r="E1769" t="str">
            <v>893.19</v>
          </cell>
          <cell r="F1769" t="str">
            <v>68312 Nickle alloys, unwrought</v>
          </cell>
        </row>
        <row r="1770">
          <cell r="C1770" t="str">
            <v>581.1</v>
          </cell>
          <cell r="E1770" t="str">
            <v>893.11</v>
          </cell>
          <cell r="F1770" t="str">
            <v>67916 Alloy steel (except stainless) seamless tubes, pipes and hollow profiles, n.e.s. of circular cross-section</v>
          </cell>
        </row>
        <row r="1771">
          <cell r="C1771" t="str">
            <v>581.2</v>
          </cell>
          <cell r="E1771" t="str">
            <v>893.11</v>
          </cell>
          <cell r="F1771" t="str">
            <v>67917 Iron and steel seamless tubes, pipes and hollow profiles, n.e.s.</v>
          </cell>
        </row>
        <row r="1772">
          <cell r="C1772" t="str">
            <v>581.2</v>
          </cell>
          <cell r="E1772" t="str">
            <v>893.19</v>
          </cell>
          <cell r="F1772" t="str">
            <v>67931 Iron and steel line pipe, other than seamless, internal and external circular cross-sections, external diameter over 406.4 mm, for oil etc. pipelines</v>
          </cell>
        </row>
        <row r="1773">
          <cell r="C1773" t="str">
            <v>581.2</v>
          </cell>
          <cell r="E1773" t="str">
            <v>893.19</v>
          </cell>
          <cell r="F1773" t="str">
            <v>67932 Iron and steel casing of a kind used in drilling for oil or gas</v>
          </cell>
        </row>
        <row r="1774">
          <cell r="C1774" t="str">
            <v>581.2</v>
          </cell>
          <cell r="E1774" t="str">
            <v>893.19</v>
          </cell>
          <cell r="F1774" t="str">
            <v>67933 Iron and steel welded tubes and pipes, n.e.s., internal and external circular cross-sections, external diameter over 406.4 mm</v>
          </cell>
        </row>
        <row r="1775">
          <cell r="C1775" t="str">
            <v>581.3</v>
          </cell>
          <cell r="E1775" t="str">
            <v>893.19</v>
          </cell>
          <cell r="F1775" t="str">
            <v>67939 Iron and steel tubes and pipes, other than seamless, n.e.s., internal and external circular cross-sections, external diameter over 406.4 mm</v>
          </cell>
        </row>
        <row r="1776">
          <cell r="C1776" t="str">
            <v>581.4</v>
          </cell>
          <cell r="E1776" t="str">
            <v>893.32</v>
          </cell>
          <cell r="F1776" t="str">
            <v>67941 Iron and steel line pipe used for oil or gas pipelines, n.e.s.</v>
          </cell>
        </row>
        <row r="1777">
          <cell r="C1777" t="str">
            <v>581.5</v>
          </cell>
          <cell r="E1777" t="str">
            <v>893.32</v>
          </cell>
          <cell r="F1777" t="str">
            <v>67942 Iron and steel casing and tubing, used in drilling for oil or gas</v>
          </cell>
        </row>
        <row r="1778">
          <cell r="C1778" t="str">
            <v>581.6</v>
          </cell>
          <cell r="E1778" t="str">
            <v>893.29</v>
          </cell>
          <cell r="F1778" t="str">
            <v>67943 Iron and steel welded tubing and pipe, of circular cross-section, n.e.s.</v>
          </cell>
        </row>
        <row r="1779">
          <cell r="C1779" t="str">
            <v>581.7</v>
          </cell>
          <cell r="E1779" t="str">
            <v>893.29</v>
          </cell>
          <cell r="F1779" t="str">
            <v>67944 Iron and steel welded tubing and pipe, of noncircular cross-section, n.e.s.</v>
          </cell>
        </row>
        <row r="1780">
          <cell r="C1780" t="str">
            <v>893.31</v>
          </cell>
          <cell r="E1780" t="str">
            <v>893.29</v>
          </cell>
        </row>
        <row r="1781">
          <cell r="C1781" t="str">
            <v>893.31</v>
          </cell>
          <cell r="E1781" t="str">
            <v>893.29</v>
          </cell>
        </row>
        <row r="1782">
          <cell r="C1782" t="str">
            <v>582.11</v>
          </cell>
          <cell r="E1782" t="str">
            <v>893.94</v>
          </cell>
          <cell r="F1782" t="str">
            <v>67949 Iron and steel tubes, pipes and hollow profiles, n.e.s.</v>
          </cell>
        </row>
        <row r="1783">
          <cell r="C1783" t="str">
            <v>582.19</v>
          </cell>
          <cell r="E1783" t="str">
            <v>848.21</v>
          </cell>
          <cell r="F1783" t="str">
            <v>67951 Cast iron nonmalleable cast fittings</v>
          </cell>
        </row>
        <row r="1784">
          <cell r="C1784" t="str">
            <v>582.21</v>
          </cell>
          <cell r="E1784" t="str">
            <v>893.95</v>
          </cell>
          <cell r="F1784" t="str">
            <v>67952 Iron and steel cast fittings, except of nonmalleable cast iron</v>
          </cell>
        </row>
        <row r="1785">
          <cell r="C1785" t="str">
            <v>582.22</v>
          </cell>
          <cell r="E1785" t="str">
            <v>893.99</v>
          </cell>
          <cell r="F1785" t="str">
            <v>67953 Stainless steel flanges</v>
          </cell>
        </row>
        <row r="1786">
          <cell r="C1786" t="str">
            <v>582.23</v>
          </cell>
          <cell r="E1786" t="str">
            <v>893.99</v>
          </cell>
          <cell r="F1786" t="str">
            <v>67954 Stainless steel threaded elbows, bends and sleeves</v>
          </cell>
        </row>
        <row r="1787">
          <cell r="C1787" t="str">
            <v>582.24</v>
          </cell>
          <cell r="E1787" t="str">
            <v>231.1</v>
          </cell>
          <cell r="F1787" t="str">
            <v>67955 Stainless steel butt welded fittings</v>
          </cell>
        </row>
        <row r="1788">
          <cell r="C1788" t="str">
            <v>582.24</v>
          </cell>
          <cell r="E1788" t="str">
            <v>231.21</v>
          </cell>
          <cell r="F1788" t="str">
            <v>67956 Stainless steel tube and pipe fittings, n.e.s.</v>
          </cell>
        </row>
        <row r="1789">
          <cell r="C1789" t="str">
            <v>582.25</v>
          </cell>
          <cell r="E1789" t="str">
            <v>231.25</v>
          </cell>
          <cell r="F1789" t="str">
            <v>67959 Iron and steel tube and pipe fittings, n.e.s.</v>
          </cell>
        </row>
        <row r="1790">
          <cell r="C1790" t="str">
            <v>582.25</v>
          </cell>
          <cell r="E1790" t="str">
            <v>231.29</v>
          </cell>
          <cell r="F1790" t="str">
            <v>68112 Silver clad base metals, not further worked than semimanufactured</v>
          </cell>
        </row>
        <row r="1791">
          <cell r="C1791" t="str">
            <v>582.26</v>
          </cell>
          <cell r="E1791" t="str">
            <v>231.3</v>
          </cell>
          <cell r="F1791" t="str">
            <v>68113 Silver (including gold and platinum plated silver), unwrought</v>
          </cell>
        </row>
        <row r="1792">
          <cell r="C1792" t="str">
            <v>582.26</v>
          </cell>
          <cell r="E1792" t="str">
            <v>232.11</v>
          </cell>
          <cell r="F1792" t="str">
            <v>68114 Silver (including gold and platinum plated silver), in semimanufactured or powdered form</v>
          </cell>
        </row>
        <row r="1793">
          <cell r="C1793" t="str">
            <v>582.26</v>
          </cell>
          <cell r="E1793" t="str">
            <v>232.11</v>
          </cell>
          <cell r="F1793" t="str">
            <v>68122 Platinum (including other platinum group metals) plated base metal, silver or gold, not further worked than semimanufactured</v>
          </cell>
        </row>
        <row r="1794">
          <cell r="C1794" t="str">
            <v>582.26</v>
          </cell>
          <cell r="E1794" t="str">
            <v>232.12</v>
          </cell>
          <cell r="F1794" t="str">
            <v>68123 Platinum and platinum alloys, unwrought or in powder form</v>
          </cell>
        </row>
        <row r="1795">
          <cell r="C1795" t="str">
            <v>582.28</v>
          </cell>
          <cell r="E1795" t="str">
            <v>232.13</v>
          </cell>
          <cell r="F1795" t="str">
            <v>68125 Platinum and other platinum group metals and alloys thereof, in semimanufactured forms, n.e.s.</v>
          </cell>
        </row>
        <row r="1796">
          <cell r="C1796" t="str">
            <v>582.27</v>
          </cell>
          <cell r="E1796" t="str">
            <v>232.13</v>
          </cell>
          <cell r="F1796" t="str">
            <v>68124 Platinum group (except platinum) metals and alloys, unwrought or in powder form</v>
          </cell>
        </row>
        <row r="1797">
          <cell r="C1797" t="str">
            <v>582.28</v>
          </cell>
          <cell r="E1797" t="str">
            <v>232.14</v>
          </cell>
          <cell r="F1797" t="str">
            <v>68211 Unrefined copper (including blister copper but excluding cement copper); copper anodes for electrolytic refining</v>
          </cell>
        </row>
        <row r="1798">
          <cell r="C1798" t="str">
            <v>582.28</v>
          </cell>
          <cell r="E1798" t="str">
            <v>232.14</v>
          </cell>
          <cell r="F1798" t="str">
            <v>68212 Refined copper</v>
          </cell>
        </row>
        <row r="1799">
          <cell r="C1799" t="str">
            <v>582.29</v>
          </cell>
          <cell r="E1799" t="str">
            <v>232.15</v>
          </cell>
          <cell r="F1799" t="str">
            <v>68213 Master copper alloys</v>
          </cell>
        </row>
        <row r="1800">
          <cell r="C1800" t="str">
            <v>582.29</v>
          </cell>
          <cell r="E1800" t="str">
            <v>232.15</v>
          </cell>
          <cell r="F1800" t="str">
            <v>68214 Copper alloys other than master alloys</v>
          </cell>
        </row>
        <row r="1801">
          <cell r="C1801" t="str">
            <v>582.29</v>
          </cell>
          <cell r="E1801" t="str">
            <v>232.16</v>
          </cell>
          <cell r="F1801" t="str">
            <v>68231 Refined copper bars, rods and profiles</v>
          </cell>
        </row>
        <row r="1802">
          <cell r="C1802" t="str">
            <v>582.29</v>
          </cell>
          <cell r="E1802" t="str">
            <v>232.17</v>
          </cell>
          <cell r="F1802" t="str">
            <v>68232 Copper alloy bars, rods and profiles</v>
          </cell>
        </row>
        <row r="1803">
          <cell r="C1803" t="str">
            <v>582.29</v>
          </cell>
          <cell r="E1803" t="str">
            <v>232.18</v>
          </cell>
          <cell r="F1803" t="str">
            <v>68241 Refined copper wire</v>
          </cell>
        </row>
        <row r="1804">
          <cell r="C1804" t="str">
            <v>582.91</v>
          </cell>
          <cell r="E1804" t="str">
            <v>232.19</v>
          </cell>
          <cell r="F1804" t="str">
            <v>68242 Copper alloy wire</v>
          </cell>
        </row>
        <row r="1805">
          <cell r="C1805" t="str">
            <v>582.91</v>
          </cell>
          <cell r="E1805" t="str">
            <v>232.19</v>
          </cell>
          <cell r="F1805" t="str">
            <v>68251 Refined copper plates, sheets and strip, over .15 mm thick</v>
          </cell>
        </row>
        <row r="1806">
          <cell r="C1806" t="str">
            <v>582.91</v>
          </cell>
          <cell r="E1806" t="str">
            <v>232.21</v>
          </cell>
          <cell r="F1806" t="str">
            <v>68252 Copper alloy plates, sheets and strip, over .15 mm thick</v>
          </cell>
        </row>
        <row r="1807">
          <cell r="C1807" t="str">
            <v>582.91</v>
          </cell>
          <cell r="E1807" t="str">
            <v>232.22</v>
          </cell>
          <cell r="F1807" t="str">
            <v>68261 Copper foil (whether or not printed or backed with material) not over .15 mm thick (excluding any backing)</v>
          </cell>
        </row>
        <row r="1808">
          <cell r="C1808" t="str">
            <v>582.91</v>
          </cell>
          <cell r="E1808" t="str">
            <v>621.11</v>
          </cell>
          <cell r="F1808" t="str">
            <v>68262 Copper powders and flakes</v>
          </cell>
        </row>
        <row r="1809">
          <cell r="C1809" t="str">
            <v>582.99</v>
          </cell>
          <cell r="E1809" t="str">
            <v>621.12</v>
          </cell>
          <cell r="F1809" t="str">
            <v>68271 Copper tubes and pipes</v>
          </cell>
        </row>
        <row r="1810">
          <cell r="C1810" t="str">
            <v>893.21</v>
          </cell>
          <cell r="E1810" t="str">
            <v>621.19</v>
          </cell>
        </row>
        <row r="1811">
          <cell r="C1811" t="str">
            <v>893.21</v>
          </cell>
          <cell r="E1811" t="str">
            <v>621.19</v>
          </cell>
        </row>
        <row r="1812">
          <cell r="C1812" t="str">
            <v>893.21</v>
          </cell>
          <cell r="E1812" t="str">
            <v>621.21</v>
          </cell>
        </row>
        <row r="1813">
          <cell r="C1813" t="str">
            <v>893.19</v>
          </cell>
          <cell r="E1813" t="str">
            <v>621.29</v>
          </cell>
        </row>
        <row r="1814">
          <cell r="C1814" t="str">
            <v>893.11</v>
          </cell>
          <cell r="E1814" t="str">
            <v>621.31</v>
          </cell>
        </row>
        <row r="1815">
          <cell r="C1815" t="str">
            <v>893.11</v>
          </cell>
          <cell r="E1815" t="str">
            <v>621.32</v>
          </cell>
        </row>
        <row r="1816">
          <cell r="C1816" t="str">
            <v>893.19</v>
          </cell>
          <cell r="E1816" t="str">
            <v>621.32</v>
          </cell>
        </row>
        <row r="1817">
          <cell r="C1817" t="str">
            <v>893.19</v>
          </cell>
          <cell r="E1817" t="str">
            <v>621.33</v>
          </cell>
        </row>
        <row r="1818">
          <cell r="C1818" t="str">
            <v>893.19</v>
          </cell>
          <cell r="E1818" t="str">
            <v>621.33</v>
          </cell>
        </row>
        <row r="1819">
          <cell r="C1819" t="str">
            <v>893.19</v>
          </cell>
          <cell r="E1819" t="str">
            <v>621.41</v>
          </cell>
        </row>
        <row r="1820">
          <cell r="C1820" t="str">
            <v>893.32</v>
          </cell>
          <cell r="E1820" t="str">
            <v>621.45</v>
          </cell>
        </row>
        <row r="1821">
          <cell r="C1821" t="str">
            <v>893.32</v>
          </cell>
          <cell r="E1821" t="str">
            <v>621.42</v>
          </cell>
        </row>
        <row r="1822">
          <cell r="C1822" t="str">
            <v>893.29</v>
          </cell>
          <cell r="E1822" t="str">
            <v>621.45</v>
          </cell>
        </row>
        <row r="1823">
          <cell r="C1823" t="str">
            <v>893.29</v>
          </cell>
          <cell r="E1823" t="str">
            <v>621.43</v>
          </cell>
        </row>
        <row r="1824">
          <cell r="C1824" t="str">
            <v>893.29</v>
          </cell>
          <cell r="E1824" t="str">
            <v>621.45</v>
          </cell>
        </row>
        <row r="1825">
          <cell r="C1825" t="str">
            <v>893.29</v>
          </cell>
          <cell r="E1825" t="str">
            <v>621.44</v>
          </cell>
        </row>
        <row r="1826">
          <cell r="C1826" t="str">
            <v>893.94</v>
          </cell>
          <cell r="E1826" t="str">
            <v>621.45</v>
          </cell>
        </row>
        <row r="1827">
          <cell r="C1827" t="str">
            <v>848.21</v>
          </cell>
          <cell r="E1827" t="str">
            <v>629.22</v>
          </cell>
        </row>
        <row r="1828">
          <cell r="C1828" t="str">
            <v>893.95</v>
          </cell>
          <cell r="E1828" t="str">
            <v>629.22</v>
          </cell>
        </row>
        <row r="1829">
          <cell r="C1829" t="str">
            <v>893.99</v>
          </cell>
          <cell r="E1829" t="str">
            <v>629.22</v>
          </cell>
        </row>
        <row r="1830">
          <cell r="C1830" t="str">
            <v>893.99</v>
          </cell>
          <cell r="E1830" t="str">
            <v>629.21</v>
          </cell>
        </row>
        <row r="1831">
          <cell r="C1831" t="str">
            <v>231.1</v>
          </cell>
          <cell r="E1831" t="str">
            <v>629.21</v>
          </cell>
          <cell r="F1831" t="str">
            <v>32210 Briquettes, ovoids and similar solid fuels manufactured from coal</v>
          </cell>
        </row>
        <row r="1832">
          <cell r="C1832" t="str">
            <v>231.21</v>
          </cell>
          <cell r="E1832" t="str">
            <v>629.21</v>
          </cell>
          <cell r="F1832" t="str">
            <v>32221 Lignite (excluding jet), pulverized or not, but not agglomerated</v>
          </cell>
        </row>
        <row r="1833">
          <cell r="C1833" t="str">
            <v>231.25</v>
          </cell>
          <cell r="E1833" t="str">
            <v>629.21</v>
          </cell>
          <cell r="F1833" t="str">
            <v>32222 Lignite (excluding jet), pulverized or not, agglomerated</v>
          </cell>
        </row>
        <row r="1834">
          <cell r="C1834" t="str">
            <v>231.29</v>
          </cell>
          <cell r="E1834" t="str">
            <v>629.21</v>
          </cell>
          <cell r="F1834" t="str">
            <v>32230 Peat (including peat litter), agglomerated or not</v>
          </cell>
        </row>
        <row r="1835">
          <cell r="C1835" t="str">
            <v>231.3</v>
          </cell>
          <cell r="E1835" t="str">
            <v>629.21</v>
          </cell>
          <cell r="F1835" t="str">
            <v>32500 Coke and semicoke (including char) of coal, of lignite or of peat, agglomerated or not; retort carbon</v>
          </cell>
        </row>
        <row r="1836">
          <cell r="C1836" t="str">
            <v>232.11</v>
          </cell>
          <cell r="E1836" t="str">
            <v>629.21</v>
          </cell>
          <cell r="F1836" t="str">
            <v>33300 Petroleum oils and oils from bituminous minerals, crude</v>
          </cell>
        </row>
        <row r="1837">
          <cell r="C1837" t="str">
            <v>232.11</v>
          </cell>
          <cell r="E1837" t="str">
            <v>625.1</v>
          </cell>
          <cell r="F1837" t="str">
            <v>33400 Petroleum products,refined</v>
          </cell>
        </row>
        <row r="1838">
          <cell r="C1838" t="str">
            <v>232.12</v>
          </cell>
          <cell r="E1838" t="str">
            <v>625.2</v>
          </cell>
          <cell r="F1838" t="str">
            <v>33411 Gasoline including aviation (except jet) fuel</v>
          </cell>
        </row>
        <row r="1839">
          <cell r="C1839" t="str">
            <v>232.13</v>
          </cell>
          <cell r="E1839" t="str">
            <v>625.3</v>
          </cell>
          <cell r="F1839" t="str">
            <v>33412 Jet fuel (gasoline type)</v>
          </cell>
        </row>
        <row r="1840">
          <cell r="C1840" t="str">
            <v>232.13</v>
          </cell>
          <cell r="E1840" t="str">
            <v>625.41</v>
          </cell>
          <cell r="F1840" t="str">
            <v>33419 Light oils from petroleum or bituminous minerals (other than crude), and products therefrom containing 70% (by wt) or more of these light oils, n.e.s.</v>
          </cell>
        </row>
        <row r="1841">
          <cell r="C1841" t="str">
            <v>232.14</v>
          </cell>
          <cell r="E1841" t="str">
            <v>625.42</v>
          </cell>
          <cell r="F1841" t="str">
            <v>33421 Kerosene, including kerosene type jet fuel</v>
          </cell>
        </row>
        <row r="1842">
          <cell r="C1842" t="str">
            <v>232.14</v>
          </cell>
          <cell r="E1842" t="str">
            <v>625.51</v>
          </cell>
          <cell r="F1842" t="str">
            <v>33429 Medium oils from petroleum or bituminous minerals (other than crude), and products therefrom containing 70% (wt) or more of these medium oils, n.e.s.</v>
          </cell>
        </row>
        <row r="1843">
          <cell r="C1843" t="str">
            <v>232.15</v>
          </cell>
          <cell r="E1843" t="str">
            <v>625.51</v>
          </cell>
          <cell r="F1843" t="str">
            <v>33430 Gas oils</v>
          </cell>
        </row>
        <row r="1844">
          <cell r="C1844" t="str">
            <v>232.15</v>
          </cell>
          <cell r="E1844" t="str">
            <v>625.51</v>
          </cell>
          <cell r="F1844" t="str">
            <v>33440 Fuel oils, n.e.s.</v>
          </cell>
        </row>
        <row r="1845">
          <cell r="C1845" t="str">
            <v>232.16</v>
          </cell>
          <cell r="E1845" t="str">
            <v>625.51</v>
          </cell>
          <cell r="F1845" t="str">
            <v>33450 Lubricating oils from petroleum or bituminous minerals (other than crude), and products therefrom containing 70% (wt) or more of these oils, n.e.s.</v>
          </cell>
        </row>
        <row r="1846">
          <cell r="C1846" t="str">
            <v>232.17</v>
          </cell>
          <cell r="E1846" t="str">
            <v>625.59</v>
          </cell>
          <cell r="F1846" t="str">
            <v>33511 Petroleum jelly (petrolatum)</v>
          </cell>
        </row>
        <row r="1847">
          <cell r="C1847" t="str">
            <v>232.18</v>
          </cell>
          <cell r="E1847" t="str">
            <v>625.59</v>
          </cell>
          <cell r="F1847" t="str">
            <v>33512 Paraffin wax, microcrystalline petroleum wax, slack wax, ozokerite, lignite wax, peat wax etc., whether or not colored</v>
          </cell>
        </row>
        <row r="1848">
          <cell r="C1848" t="str">
            <v>232.19</v>
          </cell>
          <cell r="E1848" t="str">
            <v>625.59</v>
          </cell>
          <cell r="F1848" t="str">
            <v>33521 Tars distilled from coal, lignite, peat or other mineral tars, including partially distilled and reconstituted tars</v>
          </cell>
        </row>
        <row r="1849">
          <cell r="C1849" t="str">
            <v>232.19</v>
          </cell>
          <cell r="E1849" t="str">
            <v>625.59</v>
          </cell>
          <cell r="F1849" t="str">
            <v>33522 Benzene</v>
          </cell>
        </row>
        <row r="1850">
          <cell r="C1850" t="str">
            <v>232.21</v>
          </cell>
          <cell r="E1850" t="str">
            <v>625.92</v>
          </cell>
          <cell r="F1850" t="str">
            <v>33523 Toluene</v>
          </cell>
        </row>
        <row r="1851">
          <cell r="C1851" t="str">
            <v>232.22</v>
          </cell>
          <cell r="E1851" t="str">
            <v>625.92</v>
          </cell>
          <cell r="F1851" t="str">
            <v>33524 Xylene</v>
          </cell>
        </row>
        <row r="1852">
          <cell r="C1852" t="str">
            <v>621.11</v>
          </cell>
          <cell r="E1852" t="str">
            <v>625.92</v>
          </cell>
          <cell r="F1852" t="str">
            <v>69917 Mountings, fittings and similar articles for furniture, n.e.s., of base metal</v>
          </cell>
        </row>
        <row r="1853">
          <cell r="C1853" t="str">
            <v>621.12</v>
          </cell>
          <cell r="E1853" t="str">
            <v>625.92</v>
          </cell>
          <cell r="F1853" t="str">
            <v>69919 Mountings, fittings and similar articles, n.e.s., of base metal; hat racks and pegs, brackets, etc., of base metal; base metal automatic door closures</v>
          </cell>
        </row>
        <row r="1854">
          <cell r="C1854" t="str">
            <v>621.19</v>
          </cell>
          <cell r="E1854" t="str">
            <v>625.93</v>
          </cell>
          <cell r="F1854" t="str">
            <v>69921 Skid chain, of iron or steel</v>
          </cell>
        </row>
        <row r="1855">
          <cell r="C1855" t="str">
            <v>621.19</v>
          </cell>
          <cell r="E1855" t="str">
            <v>625.94</v>
          </cell>
          <cell r="F1855" t="str">
            <v>69922 Chain, n.e.s., of iron or steel</v>
          </cell>
        </row>
        <row r="1856">
          <cell r="C1856" t="str">
            <v>621.21</v>
          </cell>
          <cell r="E1856" t="str">
            <v>625.91</v>
          </cell>
          <cell r="F1856" t="str">
            <v>69931 Sewing and knitting needles, bodkins, crochet hooks, embroidery stilettos, etc. for hand use, of iron or steel</v>
          </cell>
        </row>
        <row r="1857">
          <cell r="C1857" t="str">
            <v>621.29</v>
          </cell>
          <cell r="E1857" t="str">
            <v>625.91</v>
          </cell>
          <cell r="F1857" t="str">
            <v>69932 Safety pins and other pins, of iron or steel, n.e.s</v>
          </cell>
        </row>
        <row r="1858">
          <cell r="C1858" t="str">
            <v>621.31</v>
          </cell>
          <cell r="E1858" t="str">
            <v>625.91</v>
          </cell>
          <cell r="F1858" t="str">
            <v>69933 Clasps, buckles, hooks, eyes, etc. of base metal for clothing, handbags, awnings, etc.; base metal tubular etc. rivets; base metal beads and spangles</v>
          </cell>
        </row>
        <row r="1859">
          <cell r="C1859" t="str">
            <v>621.32</v>
          </cell>
          <cell r="E1859" t="str">
            <v>629.11</v>
          </cell>
          <cell r="F1859" t="str">
            <v>69941 Springs and leaves for springs, of iron or steel</v>
          </cell>
        </row>
        <row r="1860">
          <cell r="C1860" t="str">
            <v>621.32</v>
          </cell>
          <cell r="E1860" t="str">
            <v>629.19</v>
          </cell>
          <cell r="F1860" t="str">
            <v>69942 Springs, of copper</v>
          </cell>
        </row>
        <row r="1861">
          <cell r="C1861" t="str">
            <v>621.33</v>
          </cell>
          <cell r="E1861" t="str">
            <v>848.22</v>
          </cell>
          <cell r="F1861" t="str">
            <v>69951 Flexible tubing of base metal, with or without fittings</v>
          </cell>
        </row>
        <row r="1862">
          <cell r="C1862" t="str">
            <v>621.33</v>
          </cell>
          <cell r="E1862" t="str">
            <v>848.22</v>
          </cell>
          <cell r="F1862" t="str">
            <v>69952 Bells, gongs, and the like, nonelectric, and parts thereof, of base metal</v>
          </cell>
        </row>
        <row r="1863">
          <cell r="C1863" t="str">
            <v>621.41</v>
          </cell>
          <cell r="E1863" t="str">
            <v>848.29</v>
          </cell>
          <cell r="F1863" t="str">
            <v>69953 Stoppers, caps, lids, etc., capsules for bottles, threaded bungs, bung covers, seals, etc., of base metal</v>
          </cell>
        </row>
        <row r="1864">
          <cell r="C1864" t="str">
            <v>621.45</v>
          </cell>
          <cell r="E1864" t="str">
            <v>629.92</v>
          </cell>
          <cell r="F1864" t="str">
            <v>69962 Cast articles of nonmalleable cast iron, n.e.s.</v>
          </cell>
        </row>
        <row r="1865">
          <cell r="C1865" t="str">
            <v>621.42</v>
          </cell>
          <cell r="E1865" t="str">
            <v>629.99</v>
          </cell>
          <cell r="F1865" t="str">
            <v>69954 Sign, name, address and similar plates, numbers, letters and other symbols, of base metal (excluding articles and parts for lighting fixtures, etc.)</v>
          </cell>
        </row>
        <row r="1866">
          <cell r="C1866" t="str">
            <v>621.45</v>
          </cell>
          <cell r="E1866" t="str">
            <v>629.99</v>
          </cell>
          <cell r="F1866" t="str">
            <v>69963 Cast articles of malleable cast iron or steel, n.e.s.</v>
          </cell>
        </row>
        <row r="1867">
          <cell r="C1867" t="str">
            <v>621.43</v>
          </cell>
          <cell r="E1867" t="str">
            <v>629.99</v>
          </cell>
          <cell r="F1867" t="str">
            <v>69955 Wire, rods, electrodes, etc., of base metal or of metal carbides, flux coated for soldering, etc,; agglomerated base metal powder for metal spraying</v>
          </cell>
        </row>
        <row r="1868">
          <cell r="C1868" t="str">
            <v>621.45</v>
          </cell>
          <cell r="E1868" t="str">
            <v>629.99</v>
          </cell>
          <cell r="F1868" t="str">
            <v>69965 Articles of iron or steel, forged or stamped, but not further worked, n.e.s.</v>
          </cell>
        </row>
        <row r="1869">
          <cell r="C1869" t="str">
            <v>621.44</v>
          </cell>
          <cell r="E1869" t="str">
            <v>629.99</v>
          </cell>
          <cell r="F1869" t="str">
            <v>69961 Anchors, grapnels and parts thereof, of iron or steel</v>
          </cell>
        </row>
        <row r="1870">
          <cell r="C1870" t="str">
            <v>621.45</v>
          </cell>
          <cell r="E1870" t="str">
            <v>629.99</v>
          </cell>
          <cell r="F1870" t="str">
            <v>69967 Articles of iron or steel wire, n.e.s.</v>
          </cell>
        </row>
        <row r="1871">
          <cell r="C1871" t="str">
            <v>629.29</v>
          </cell>
          <cell r="E1871" t="str">
            <v>629.91</v>
          </cell>
          <cell r="F1871" t="str">
            <v>71319 Parts, n.e.s., of spark-ignition reciprocating or rotary combustion piston engines for aircraft</v>
          </cell>
        </row>
        <row r="1872">
          <cell r="C1872" t="str">
            <v>629.29</v>
          </cell>
          <cell r="E1872" t="str">
            <v>211.21</v>
          </cell>
          <cell r="F1872" t="str">
            <v>71321 Reciprocating piston engines of a cylinder capacity not exceeding 1,000 cc</v>
          </cell>
        </row>
        <row r="1873">
          <cell r="C1873" t="str">
            <v>629.29</v>
          </cell>
          <cell r="E1873" t="str">
            <v>211.29</v>
          </cell>
          <cell r="F1873" t="str">
            <v>71322 Reciprocating piston engines of a cylinder capacity exceeding 1,000 cc</v>
          </cell>
        </row>
        <row r="1874">
          <cell r="C1874" t="str">
            <v>629.29</v>
          </cell>
          <cell r="E1874" t="str">
            <v>211.29</v>
          </cell>
          <cell r="F1874" t="str">
            <v>71323 Compression-ignition engines (diesel or semi-diesel), for road vehicles, etc.</v>
          </cell>
        </row>
        <row r="1875">
          <cell r="C1875" t="str">
            <v>629.21</v>
          </cell>
          <cell r="E1875" t="str">
            <v>211.6</v>
          </cell>
          <cell r="F1875" t="str">
            <v>71211 Steam and other vapor turbines for marine propulsion</v>
          </cell>
        </row>
        <row r="1876">
          <cell r="C1876" t="str">
            <v>629.21</v>
          </cell>
          <cell r="E1876" t="str">
            <v>211.7</v>
          </cell>
          <cell r="F1876" t="str">
            <v>71219 Steam and other vapor turbines, n.e.s.</v>
          </cell>
        </row>
        <row r="1877">
          <cell r="C1877" t="str">
            <v>629.21</v>
          </cell>
          <cell r="E1877" t="str">
            <v>211.7</v>
          </cell>
          <cell r="F1877" t="str">
            <v>71280 Parts for steam turbines and other vapor turbines</v>
          </cell>
        </row>
        <row r="1878">
          <cell r="C1878" t="str">
            <v>629.21</v>
          </cell>
          <cell r="E1878" t="str">
            <v>211.99</v>
          </cell>
          <cell r="F1878" t="str">
            <v>71311 Spark-ignition reciprocatng or rotary internal combustion piston engines for aircraft</v>
          </cell>
        </row>
        <row r="1879">
          <cell r="C1879" t="str">
            <v>629.29</v>
          </cell>
          <cell r="E1879" t="str">
            <v>211.99</v>
          </cell>
          <cell r="F1879" t="str">
            <v>71331 Outboard motors</v>
          </cell>
        </row>
        <row r="1880">
          <cell r="C1880" t="str">
            <v>629.29</v>
          </cell>
          <cell r="E1880" t="str">
            <v>211.99</v>
          </cell>
          <cell r="F1880" t="str">
            <v>71332 Spark-ignition reciprocating or rotary marine propulsion engines, n.e.s.</v>
          </cell>
        </row>
        <row r="1881">
          <cell r="C1881" t="str">
            <v>629.29</v>
          </cell>
          <cell r="E1881" t="str">
            <v>611.43</v>
          </cell>
          <cell r="F1881" t="str">
            <v>71333 Compression-ignition engines (diesel or semi-diesel), marine propulsion</v>
          </cell>
        </row>
        <row r="1882">
          <cell r="C1882" t="str">
            <v>625.1</v>
          </cell>
          <cell r="E1882" t="str">
            <v>611.43</v>
          </cell>
          <cell r="F1882" t="str">
            <v>69969 Articles of iron or steel, n.e.s.</v>
          </cell>
        </row>
        <row r="1883">
          <cell r="C1883" t="str">
            <v>625.2</v>
          </cell>
          <cell r="E1883" t="str">
            <v>611.44</v>
          </cell>
          <cell r="F1883" t="str">
            <v>69971 Chain of copper and parts thereof</v>
          </cell>
        </row>
        <row r="1884">
          <cell r="C1884" t="str">
            <v>625.3</v>
          </cell>
          <cell r="E1884" t="str">
            <v>611.44</v>
          </cell>
          <cell r="F1884" t="str">
            <v>69973 Articles of copper, n.e.s.</v>
          </cell>
        </row>
        <row r="1885">
          <cell r="C1885" t="str">
            <v>625.41</v>
          </cell>
          <cell r="E1885" t="str">
            <v>611.51</v>
          </cell>
          <cell r="F1885" t="str">
            <v>69975 Articles of nickel, n.e.s.</v>
          </cell>
        </row>
        <row r="1886">
          <cell r="C1886" t="str">
            <v>625.42</v>
          </cell>
          <cell r="E1886" t="str">
            <v>611.51</v>
          </cell>
          <cell r="F1886" t="str">
            <v>69976 Articles of lead, n.e.s.</v>
          </cell>
        </row>
        <row r="1887">
          <cell r="C1887" t="str">
            <v>625.51</v>
          </cell>
          <cell r="E1887" t="str">
            <v>611.61</v>
          </cell>
          <cell r="F1887" t="str">
            <v>69977 Articles of zinc, n.e.s.</v>
          </cell>
        </row>
        <row r="1888">
          <cell r="C1888" t="str">
            <v>625.51</v>
          </cell>
          <cell r="E1888" t="str">
            <v>611.61</v>
          </cell>
          <cell r="F1888" t="str">
            <v>69978 Articles of tin, n.e.s.</v>
          </cell>
        </row>
        <row r="1889">
          <cell r="C1889" t="str">
            <v>625.51</v>
          </cell>
          <cell r="E1889" t="str">
            <v>611.71</v>
          </cell>
          <cell r="F1889" t="str">
            <v>69979 Articles of aluminum, n.e.s.</v>
          </cell>
        </row>
        <row r="1890">
          <cell r="C1890" t="str">
            <v>625.51</v>
          </cell>
          <cell r="E1890" t="str">
            <v>611.71</v>
          </cell>
          <cell r="F1890" t="str">
            <v>69981 Cobalt, wrought, and articles of cobalt, n.e.s.</v>
          </cell>
        </row>
        <row r="1891">
          <cell r="C1891" t="str">
            <v>625.59</v>
          </cell>
          <cell r="E1891" t="str">
            <v>611.72</v>
          </cell>
          <cell r="F1891" t="str">
            <v>69983 Cadmium, wrought, and articles of cadmium, n.e.s.</v>
          </cell>
        </row>
        <row r="1892">
          <cell r="C1892" t="str">
            <v>625.59</v>
          </cell>
          <cell r="E1892" t="str">
            <v>611.79</v>
          </cell>
          <cell r="F1892" t="str">
            <v>69985 Titanium, wrought, and articles of titanium, n.e.s.</v>
          </cell>
        </row>
        <row r="1893">
          <cell r="C1893" t="str">
            <v>625.59</v>
          </cell>
          <cell r="E1893" t="str">
            <v>611.79</v>
          </cell>
          <cell r="F1893" t="str">
            <v>69987 Zirconium, wrought, and articles of zirconium, n.e.s.</v>
          </cell>
        </row>
        <row r="1894">
          <cell r="C1894" t="str">
            <v>625.59</v>
          </cell>
          <cell r="E1894" t="str">
            <v>611.45</v>
          </cell>
          <cell r="F1894" t="str">
            <v>69991 Tungsten, wrought, and articles of tungsten, n.e.s.</v>
          </cell>
        </row>
        <row r="1895">
          <cell r="C1895" t="str">
            <v>625.92</v>
          </cell>
          <cell r="E1895" t="str">
            <v>611.45</v>
          </cell>
          <cell r="F1895" t="str">
            <v>69995 Beryllium, wrought, and articles of beryllium, n.e.s.</v>
          </cell>
        </row>
        <row r="1896">
          <cell r="C1896" t="str">
            <v>625.92</v>
          </cell>
          <cell r="E1896" t="str">
            <v>611.45</v>
          </cell>
          <cell r="F1896" t="str">
            <v>69999 Base metals, wrought, n.e.s., and articles of these metals, n.e.s.</v>
          </cell>
        </row>
        <row r="1897">
          <cell r="C1897" t="str">
            <v>625.92</v>
          </cell>
          <cell r="E1897" t="str">
            <v>611.45</v>
          </cell>
          <cell r="F1897" t="str">
            <v>71111 Steam or other vapor generating boilers</v>
          </cell>
        </row>
        <row r="1898">
          <cell r="C1898" t="str">
            <v>625.92</v>
          </cell>
          <cell r="E1898" t="str">
            <v>611.45</v>
          </cell>
          <cell r="F1898" t="str">
            <v>71112 Super-heated water boilers</v>
          </cell>
        </row>
        <row r="1899">
          <cell r="C1899" t="str">
            <v>625.93</v>
          </cell>
          <cell r="E1899" t="str">
            <v>611.45</v>
          </cell>
          <cell r="F1899" t="str">
            <v>71121 Auxiliary plant for use with steam generating and central heating boilers</v>
          </cell>
        </row>
        <row r="1900">
          <cell r="C1900" t="str">
            <v>625.94</v>
          </cell>
          <cell r="E1900" t="str">
            <v>611.52</v>
          </cell>
          <cell r="F1900" t="str">
            <v>71122 Condensers for steam or other vapor power units</v>
          </cell>
        </row>
        <row r="1901">
          <cell r="C1901" t="str">
            <v>625.91</v>
          </cell>
          <cell r="E1901" t="str">
            <v>611.62</v>
          </cell>
          <cell r="F1901" t="str">
            <v>69992 Molybdenum, wrought and articles of molybdenum, n.e.s.</v>
          </cell>
        </row>
        <row r="1902">
          <cell r="C1902" t="str">
            <v>625.91</v>
          </cell>
          <cell r="E1902" t="str">
            <v>611.71</v>
          </cell>
          <cell r="F1902" t="str">
            <v>69993 Tantalum, wrought, and articles of tantalum, n.e.s.</v>
          </cell>
        </row>
        <row r="1903">
          <cell r="C1903" t="str">
            <v>625.91</v>
          </cell>
          <cell r="E1903" t="str">
            <v>611.72</v>
          </cell>
          <cell r="F1903" t="str">
            <v>69994 Magnesium, wrought, and articles of magnesium, n.e.s.</v>
          </cell>
        </row>
        <row r="1904">
          <cell r="C1904" t="str">
            <v>629.11</v>
          </cell>
          <cell r="E1904" t="str">
            <v>611.79</v>
          </cell>
          <cell r="F1904" t="str">
            <v>71191 Parts for steam generating or other vapor generating boilers</v>
          </cell>
        </row>
        <row r="1905">
          <cell r="C1905" t="str">
            <v>629.19</v>
          </cell>
          <cell r="E1905" t="str">
            <v>611.81</v>
          </cell>
          <cell r="F1905" t="str">
            <v>71192 Parts for auxiliary plants used with boilers; parts of condensers for steamor other vapor power units</v>
          </cell>
        </row>
        <row r="1906">
          <cell r="C1906" t="str">
            <v>848.22</v>
          </cell>
          <cell r="E1906" t="str">
            <v>611.83</v>
          </cell>
        </row>
        <row r="1907">
          <cell r="C1907" t="str">
            <v>848.22</v>
          </cell>
          <cell r="E1907" t="str">
            <v>611.2</v>
          </cell>
        </row>
        <row r="1908">
          <cell r="C1908" t="str">
            <v>848.29</v>
          </cell>
          <cell r="E1908" t="str">
            <v>211.91</v>
          </cell>
        </row>
        <row r="1909">
          <cell r="C1909" t="str">
            <v>629.92</v>
          </cell>
          <cell r="E1909" t="str">
            <v>612.2</v>
          </cell>
          <cell r="F1909" t="str">
            <v>71382 Compression-ignition internal combustion piston engines (diesel or semi-diesel engines), n.e.s.</v>
          </cell>
        </row>
        <row r="1910">
          <cell r="C1910" t="str">
            <v>629.99</v>
          </cell>
          <cell r="E1910" t="str">
            <v>831.21</v>
          </cell>
          <cell r="F1910" t="str">
            <v>71391 Parts, n.e.s, suitable for use solely or principally with spark-ignition internal combustion piston engines</v>
          </cell>
        </row>
        <row r="1911">
          <cell r="C1911" t="str">
            <v>629.99</v>
          </cell>
          <cell r="E1911" t="str">
            <v>831.22</v>
          </cell>
          <cell r="F1911" t="str">
            <v>71392 Parts, n.e.s., suitable for use solely or principally with compression-ignition internal combustion piston engines</v>
          </cell>
        </row>
        <row r="1912">
          <cell r="C1912" t="str">
            <v>629.99</v>
          </cell>
          <cell r="E1912" t="str">
            <v>831.29</v>
          </cell>
          <cell r="F1912" t="str">
            <v>71441 Turbojet engines</v>
          </cell>
        </row>
        <row r="1913">
          <cell r="C1913" t="str">
            <v>629.99</v>
          </cell>
          <cell r="E1913" t="str">
            <v>831.11</v>
          </cell>
          <cell r="F1913" t="str">
            <v>71449 Reaction engines, other than turbojets</v>
          </cell>
        </row>
        <row r="1914">
          <cell r="C1914" t="str">
            <v>629.99</v>
          </cell>
          <cell r="E1914" t="str">
            <v>831.12</v>
          </cell>
          <cell r="F1914" t="str">
            <v>71481 Gas turbines, turbopropellers</v>
          </cell>
        </row>
        <row r="1915">
          <cell r="C1915" t="str">
            <v>629.99</v>
          </cell>
          <cell r="E1915" t="str">
            <v>831.19</v>
          </cell>
          <cell r="F1915" t="str">
            <v>71489 Gas turbines, n.e.s.</v>
          </cell>
        </row>
        <row r="1916">
          <cell r="C1916" t="str">
            <v>629.91</v>
          </cell>
          <cell r="E1916" t="str">
            <v>831.91</v>
          </cell>
          <cell r="F1916" t="str">
            <v>71381 Spark-ignition reciprocating or rotary internal combustion piston engines, n.e.s.</v>
          </cell>
        </row>
        <row r="1917">
          <cell r="C1917" t="str">
            <v>211.2</v>
          </cell>
          <cell r="E1917" t="str">
            <v>831.91</v>
          </cell>
          <cell r="F1917" t="str">
            <v>29195 Bird skins and other parts of birds including feathers or down, not further worked than cleaned or treated; powder and waste of feathers or parts</v>
          </cell>
        </row>
        <row r="1918">
          <cell r="C1918" t="str">
            <v>211.11</v>
          </cell>
          <cell r="E1918" t="str">
            <v>831.91</v>
          </cell>
          <cell r="F1918" t="str">
            <v>29193 Guts, bladders and stomachs of animals (other than fish), whole and pieces thereof</v>
          </cell>
        </row>
        <row r="1919">
          <cell r="C1919" t="str">
            <v>211.11</v>
          </cell>
          <cell r="E1919" t="str">
            <v>831.99</v>
          </cell>
          <cell r="F1919" t="str">
            <v>29194 Bovine semen</v>
          </cell>
        </row>
        <row r="1920">
          <cell r="C1920" t="str">
            <v>211.6</v>
          </cell>
          <cell r="E1920" t="str">
            <v>831.99</v>
          </cell>
          <cell r="F1920" t="str">
            <v>29197 Natural sponges of animal origin</v>
          </cell>
        </row>
        <row r="1921">
          <cell r="C1921" t="str">
            <v>211.7</v>
          </cell>
          <cell r="E1921" t="str">
            <v>831.99</v>
          </cell>
          <cell r="F1921" t="str">
            <v>29198 Ambergris, castoreum, civit and musk; cantharides; bile; glands and other animal products used in the preparation of pharmaceutical products</v>
          </cell>
        </row>
        <row r="1922">
          <cell r="C1922" t="str">
            <v>211.7</v>
          </cell>
          <cell r="E1922" t="str">
            <v>848.11</v>
          </cell>
          <cell r="F1922" t="str">
            <v>29199 Animal products, n.e.s.</v>
          </cell>
        </row>
        <row r="1923">
          <cell r="C1923" t="str">
            <v>211.4</v>
          </cell>
          <cell r="E1923" t="str">
            <v>894.77</v>
          </cell>
          <cell r="F1923" t="str">
            <v>29196 Fish or crustacean, mollusc or other aquatic invertebrate products, unfit for human consumption</v>
          </cell>
        </row>
        <row r="1924">
          <cell r="C1924" t="str">
            <v>211.99</v>
          </cell>
          <cell r="E1924" t="str">
            <v>848.12</v>
          </cell>
          <cell r="F1924" t="str">
            <v>29222 Gum arabic</v>
          </cell>
        </row>
        <row r="1925">
          <cell r="C1925" t="str">
            <v>211.99</v>
          </cell>
          <cell r="E1925" t="str">
            <v>848.13</v>
          </cell>
          <cell r="F1925" t="str">
            <v>29229 Natural gums, resins, gum resins and balsams, n.e.s.</v>
          </cell>
        </row>
        <row r="1926">
          <cell r="C1926" t="str">
            <v>211.99</v>
          </cell>
          <cell r="E1926" t="str">
            <v>848.19</v>
          </cell>
          <cell r="F1926" t="str">
            <v>29231 Bamboos</v>
          </cell>
        </row>
        <row r="1927">
          <cell r="C1927" t="str">
            <v>611.41</v>
          </cell>
          <cell r="E1927" t="str">
            <v>612.9</v>
          </cell>
          <cell r="F1927" t="str">
            <v>69563 Tools for rock drilling or earth boring</v>
          </cell>
        </row>
        <row r="1928">
          <cell r="C1928" t="str">
            <v>611.41</v>
          </cell>
          <cell r="E1928" t="str">
            <v>899.91</v>
          </cell>
          <cell r="F1928" t="str">
            <v>69564 Interchangeable tools for hand tools or for machine-tools (pressing, stamping, punching, drilling, etc.), including dies for extruding metal</v>
          </cell>
        </row>
        <row r="1929">
          <cell r="C1929" t="str">
            <v>611.42</v>
          </cell>
          <cell r="E1929" t="str">
            <v>212.1</v>
          </cell>
          <cell r="F1929" t="str">
            <v>69570 Tool sets of two or more of the tools provided for in subgroups 695.2 through 695.5 (saws, files, wrenches, drills, etc.), packaged for retail sale</v>
          </cell>
        </row>
        <row r="1930">
          <cell r="C1930" t="str">
            <v>611.42</v>
          </cell>
          <cell r="E1930" t="str">
            <v>212.22</v>
          </cell>
          <cell r="F1930" t="str">
            <v>69631 Razors, nonelectric</v>
          </cell>
        </row>
        <row r="1931">
          <cell r="C1931" t="str">
            <v>611.51</v>
          </cell>
          <cell r="E1931" t="str">
            <v>212.25</v>
          </cell>
          <cell r="F1931" t="str">
            <v>69661 Tableware and similar articles in sets containing at least one article plated with precious metal</v>
          </cell>
        </row>
        <row r="1932">
          <cell r="C1932" t="str">
            <v>611.52</v>
          </cell>
          <cell r="E1932" t="str">
            <v>212.29</v>
          </cell>
          <cell r="F1932" t="str">
            <v>69662 Tableware and similar articles in sets containing no articles plated with precious metal</v>
          </cell>
        </row>
        <row r="1933">
          <cell r="C1933" t="str">
            <v>611.61</v>
          </cell>
          <cell r="E1933" t="str">
            <v>212.3</v>
          </cell>
          <cell r="F1933" t="str">
            <v>69669 Tableware and kitchen articles, not in sets, not plated with precious metal</v>
          </cell>
        </row>
        <row r="1934">
          <cell r="C1934" t="str">
            <v>611.62</v>
          </cell>
          <cell r="E1934" t="str">
            <v>613.11</v>
          </cell>
          <cell r="F1934" t="str">
            <v>69680 Knives with cutting blades, serrated or not (including pruning knives), other than kitchen or table knives of subgroup 695.6, and blades therefor</v>
          </cell>
        </row>
        <row r="1935">
          <cell r="C1935" t="str">
            <v>611.71</v>
          </cell>
          <cell r="E1935" t="str">
            <v>613.19</v>
          </cell>
          <cell r="F1935" t="str">
            <v>69732 Domestic stoves (other than kitchen appliances), grates, and similar nonelectric space heaters, of iron or steel</v>
          </cell>
        </row>
        <row r="1936">
          <cell r="C1936" t="str">
            <v>611.71</v>
          </cell>
          <cell r="E1936" t="str">
            <v>613.2</v>
          </cell>
          <cell r="F1936" t="str">
            <v>69733 Parts of domestic nonelectric cooking appliances, heaters, etc., of iron or steel</v>
          </cell>
        </row>
        <row r="1937">
          <cell r="C1937" t="str">
            <v>611.72</v>
          </cell>
          <cell r="E1937" t="str">
            <v>613.3</v>
          </cell>
          <cell r="F1937" t="str">
            <v>69741 Household articles and parts thereof, n.e.s., of iron or steel</v>
          </cell>
        </row>
        <row r="1938">
          <cell r="C1938" t="str">
            <v>611.79</v>
          </cell>
          <cell r="E1938" t="str">
            <v>848.31</v>
          </cell>
          <cell r="F1938" t="str">
            <v>69743 Household articles and parts thereof, n.e.s., of aluminum</v>
          </cell>
        </row>
        <row r="1939">
          <cell r="C1939" t="str">
            <v>611.79</v>
          </cell>
          <cell r="E1939" t="str">
            <v>848.31</v>
          </cell>
          <cell r="F1939" t="str">
            <v>69744 Iron or steel wool; pot scourers and scouring or polishing pads, gloves and the like, of iron or steel</v>
          </cell>
        </row>
        <row r="1940">
          <cell r="C1940" t="str">
            <v>611.42</v>
          </cell>
          <cell r="E1940" t="str">
            <v>848.32</v>
          </cell>
          <cell r="F1940" t="str">
            <v>69635 Safety razor blades (including razor blade blanks in strips)</v>
          </cell>
        </row>
        <row r="1941">
          <cell r="C1941" t="str">
            <v>611.42</v>
          </cell>
          <cell r="E1941" t="str">
            <v>245.01</v>
          </cell>
          <cell r="F1941" t="str">
            <v>69638 Nonelectric razor parts, n.e.s., other than plastic</v>
          </cell>
        </row>
        <row r="1942">
          <cell r="C1942" t="str">
            <v>611.42</v>
          </cell>
          <cell r="E1942" t="str">
            <v>246.11</v>
          </cell>
          <cell r="F1942" t="str">
            <v>69640 Scissors, tailors' shears and similar shears, and blades therefor</v>
          </cell>
        </row>
        <row r="1943">
          <cell r="C1943" t="str">
            <v>611.42</v>
          </cell>
          <cell r="E1943" t="str">
            <v>246.15</v>
          </cell>
          <cell r="F1943" t="str">
            <v>69651 Paper knives, letter openers, erasing knives, pencil sharpeners and blades therefor</v>
          </cell>
        </row>
        <row r="1944">
          <cell r="C1944" t="str">
            <v>611.42</v>
          </cell>
          <cell r="E1944" t="str">
            <v>246.2</v>
          </cell>
          <cell r="F1944" t="str">
            <v>69655 Manicure or pedicure sets and instruments, including nail files</v>
          </cell>
        </row>
        <row r="1945">
          <cell r="C1945" t="str">
            <v>611.42</v>
          </cell>
          <cell r="E1945" t="str">
            <v>245.02</v>
          </cell>
          <cell r="F1945" t="str">
            <v>69659 Articles of cutlery, n.e.s.</v>
          </cell>
        </row>
        <row r="1946">
          <cell r="C1946" t="str">
            <v>611.52</v>
          </cell>
          <cell r="E1946" t="str">
            <v>245.02</v>
          </cell>
          <cell r="F1946" t="str">
            <v>69663 Tableware and similar articles, not in sets, plated with precious metal</v>
          </cell>
        </row>
        <row r="1947">
          <cell r="C1947" t="str">
            <v>611.62</v>
          </cell>
          <cell r="E1947" t="str">
            <v>247.3</v>
          </cell>
          <cell r="F1947" t="str">
            <v>69731 Domestic cooking appliances (gas ranges, barbecues, etc.) and plate warmers, nonelectric, of iron or steel</v>
          </cell>
        </row>
        <row r="1948">
          <cell r="C1948" t="str">
            <v>611.71</v>
          </cell>
          <cell r="E1948" t="str">
            <v>247.4</v>
          </cell>
          <cell r="F1948" t="str">
            <v>69734 Domestic cooking or heating apparatus, nonelectric, and parts thereof, of copper</v>
          </cell>
        </row>
        <row r="1949">
          <cell r="C1949" t="str">
            <v>611.72</v>
          </cell>
          <cell r="E1949" t="str">
            <v>247.5</v>
          </cell>
          <cell r="F1949" t="str">
            <v>69742 Household articles and parts thereof, n.e.s., of copper</v>
          </cell>
        </row>
        <row r="1950">
          <cell r="C1950" t="str">
            <v>611.79</v>
          </cell>
          <cell r="E1950" t="str">
            <v>247.5</v>
          </cell>
          <cell r="F1950" t="str">
            <v>69751 Sanitary ware and parts thereof, n.e.s., of iron or steel</v>
          </cell>
        </row>
        <row r="1951">
          <cell r="C1951" t="str">
            <v>611.81</v>
          </cell>
          <cell r="E1951" t="str">
            <v>247.9</v>
          </cell>
          <cell r="F1951" t="str">
            <v>69752 Sanitary ware and parts thereof, n.e.s., of copper</v>
          </cell>
        </row>
        <row r="1952">
          <cell r="C1952" t="str">
            <v>611.83</v>
          </cell>
          <cell r="E1952" t="str">
            <v>247.9</v>
          </cell>
          <cell r="F1952" t="str">
            <v>69753 Sanitary ware and parts thereof, n.e.s., of aluminum</v>
          </cell>
        </row>
        <row r="1953">
          <cell r="C1953" t="str">
            <v>611.2</v>
          </cell>
          <cell r="E1953" t="str">
            <v>247.9</v>
          </cell>
          <cell r="F1953" t="str">
            <v>69562 Tool plates, sticks, tips, etc., unmounted, of sintered metal carbides or cermets</v>
          </cell>
        </row>
        <row r="1954">
          <cell r="C1954" t="str">
            <v>211.91</v>
          </cell>
          <cell r="E1954" t="str">
            <v>634.91</v>
          </cell>
          <cell r="F1954" t="str">
            <v>29221 Lac</v>
          </cell>
        </row>
        <row r="1955">
          <cell r="C1955" t="str">
            <v>612.2</v>
          </cell>
          <cell r="E1955" t="str">
            <v>634.91</v>
          </cell>
          <cell r="F1955" t="str">
            <v>69782 Statuettes and other ornaments, of base metal; photograph, picture or similar frames, of base metal; mirrors, of base metal</v>
          </cell>
        </row>
        <row r="1956">
          <cell r="C1956" t="str">
            <v>831.21</v>
          </cell>
          <cell r="E1956" t="str">
            <v>634.93</v>
          </cell>
        </row>
        <row r="1957">
          <cell r="C1957" t="str">
            <v>831.22</v>
          </cell>
          <cell r="E1957" t="str">
            <v>248.11</v>
          </cell>
        </row>
        <row r="1958">
          <cell r="C1958" t="str">
            <v>831.29</v>
          </cell>
          <cell r="E1958" t="str">
            <v>248.19</v>
          </cell>
        </row>
        <row r="1959">
          <cell r="C1959" t="str">
            <v>831.11</v>
          </cell>
          <cell r="E1959" t="str">
            <v>248.2</v>
          </cell>
        </row>
        <row r="1960">
          <cell r="C1960" t="str">
            <v>831.12</v>
          </cell>
          <cell r="E1960" t="str">
            <v>248.4</v>
          </cell>
        </row>
        <row r="1961">
          <cell r="C1961" t="str">
            <v>831.19</v>
          </cell>
          <cell r="E1961" t="str">
            <v>248.4</v>
          </cell>
        </row>
        <row r="1962">
          <cell r="C1962" t="str">
            <v>831.91</v>
          </cell>
          <cell r="E1962" t="str">
            <v>248.4</v>
          </cell>
        </row>
        <row r="1963">
          <cell r="C1963" t="str">
            <v>831.91</v>
          </cell>
          <cell r="E1963" t="str">
            <v>248.4</v>
          </cell>
        </row>
        <row r="1964">
          <cell r="C1964" t="str">
            <v>831.91</v>
          </cell>
          <cell r="E1964" t="str">
            <v>248.4</v>
          </cell>
        </row>
        <row r="1965">
          <cell r="C1965" t="str">
            <v>831.99</v>
          </cell>
          <cell r="E1965" t="str">
            <v>248.4</v>
          </cell>
        </row>
        <row r="1966">
          <cell r="C1966" t="str">
            <v>831.99</v>
          </cell>
          <cell r="E1966" t="str">
            <v>248.4</v>
          </cell>
        </row>
        <row r="1967">
          <cell r="C1967" t="str">
            <v>831.99</v>
          </cell>
          <cell r="E1967" t="str">
            <v>248.4</v>
          </cell>
        </row>
        <row r="1968">
          <cell r="C1968" t="str">
            <v>848.11</v>
          </cell>
          <cell r="E1968" t="str">
            <v>248.4</v>
          </cell>
        </row>
        <row r="1969">
          <cell r="C1969" t="str">
            <v>894.77</v>
          </cell>
          <cell r="E1969" t="str">
            <v>248.4</v>
          </cell>
        </row>
        <row r="1970">
          <cell r="C1970" t="str">
            <v>848.12</v>
          </cell>
          <cell r="E1970" t="str">
            <v>248.4</v>
          </cell>
        </row>
        <row r="1971">
          <cell r="C1971" t="str">
            <v>848.13</v>
          </cell>
          <cell r="E1971" t="str">
            <v>248.4</v>
          </cell>
        </row>
        <row r="1972">
          <cell r="C1972" t="str">
            <v>848.19</v>
          </cell>
          <cell r="E1972" t="str">
            <v>248.4</v>
          </cell>
        </row>
        <row r="1973">
          <cell r="C1973" t="str">
            <v>612.1</v>
          </cell>
          <cell r="E1973" t="str">
            <v>634.11</v>
          </cell>
          <cell r="F1973" t="str">
            <v>69781 Mechanical appliances, hand operated, weighing not over 10 kg, used in the preparation, conditioning or serving of food or drink, of base metal</v>
          </cell>
        </row>
        <row r="1974">
          <cell r="C1974" t="str">
            <v>612.9</v>
          </cell>
          <cell r="E1974" t="str">
            <v>634.12</v>
          </cell>
          <cell r="F1974" t="str">
            <v>69911 Padlocks and locks (key, combination etc.), clasps and frames with clasps and locks, of base metal; keys for the foregoing articles, of base metal</v>
          </cell>
        </row>
        <row r="1975">
          <cell r="C1975" t="str">
            <v>899.91</v>
          </cell>
          <cell r="E1975" t="str">
            <v>634.12</v>
          </cell>
        </row>
        <row r="1976">
          <cell r="C1976" t="str">
            <v>899.91</v>
          </cell>
          <cell r="E1976" t="str">
            <v>634.12</v>
          </cell>
        </row>
        <row r="1977">
          <cell r="C1977" t="str">
            <v>212.1</v>
          </cell>
          <cell r="E1977" t="str">
            <v>248.3</v>
          </cell>
          <cell r="F1977" t="str">
            <v>29232 Rattans</v>
          </cell>
        </row>
        <row r="1978">
          <cell r="C1978" t="str">
            <v>212.22</v>
          </cell>
          <cell r="E1978" t="str">
            <v>248.5</v>
          </cell>
          <cell r="F1978" t="str">
            <v>29241 Liquorice roots</v>
          </cell>
        </row>
        <row r="1979">
          <cell r="C1979" t="str">
            <v>212.25</v>
          </cell>
          <cell r="E1979" t="str">
            <v>248.5</v>
          </cell>
          <cell r="F1979" t="str">
            <v>29242 Ginseng roots</v>
          </cell>
        </row>
        <row r="1980">
          <cell r="C1980" t="str">
            <v>212.26</v>
          </cell>
          <cell r="E1980" t="str">
            <v>634.22</v>
          </cell>
          <cell r="F1980" t="str">
            <v>29249 Plants and parts of plants used primarily in perfumery, pharmacy, or for insecticidal, fungicidal or similar purposes, fresh or dried, n.e.s.</v>
          </cell>
        </row>
        <row r="1981">
          <cell r="C1981" t="str">
            <v>212.2</v>
          </cell>
          <cell r="E1981" t="str">
            <v>634.22</v>
          </cell>
          <cell r="F1981" t="str">
            <v>29239 Vegetable materials, other than bamboos or rattans, of a kind used primarily for plaiting</v>
          </cell>
        </row>
        <row r="1982">
          <cell r="C1982" t="str">
            <v>212.3</v>
          </cell>
          <cell r="E1982" t="str">
            <v>634.22</v>
          </cell>
          <cell r="F1982" t="str">
            <v>29251 Sugar beet seed</v>
          </cell>
        </row>
        <row r="1983">
          <cell r="C1983" t="str">
            <v>613.11</v>
          </cell>
          <cell r="E1983" t="str">
            <v>634.23</v>
          </cell>
          <cell r="F1983" t="str">
            <v>69912 Armored safes, strong-boxes and doors and safe deposit lockers for strong rooms, cash and deed boxes and the like, of base metal</v>
          </cell>
        </row>
        <row r="1984">
          <cell r="C1984" t="str">
            <v>613.13</v>
          </cell>
          <cell r="E1984" t="str">
            <v>634.54</v>
          </cell>
          <cell r="F1984" t="str">
            <v>69913 Hinges, of base metal</v>
          </cell>
        </row>
        <row r="1985">
          <cell r="C1985" t="str">
            <v>613.19</v>
          </cell>
          <cell r="E1985" t="str">
            <v>634.54</v>
          </cell>
          <cell r="F1985" t="str">
            <v>69914 Castors, of base metal</v>
          </cell>
        </row>
        <row r="1986">
          <cell r="C1986" t="str">
            <v>613.2</v>
          </cell>
          <cell r="E1986" t="str">
            <v>634.54</v>
          </cell>
          <cell r="F1986" t="str">
            <v>69915 Mountings, fittings and similar articles for motor vehicles, n.e.s., of base metal</v>
          </cell>
        </row>
        <row r="1987">
          <cell r="C1987" t="str">
            <v>613.3</v>
          </cell>
          <cell r="E1987" t="str">
            <v>634.59</v>
          </cell>
          <cell r="F1987" t="str">
            <v>69916 Mountings, fittings and similar articles for buildings, n.e.s., of base metal</v>
          </cell>
        </row>
        <row r="1988">
          <cell r="C1988" t="str">
            <v>848.31</v>
          </cell>
          <cell r="E1988" t="str">
            <v>634.59</v>
          </cell>
        </row>
        <row r="1989">
          <cell r="C1989" t="str">
            <v>848.31</v>
          </cell>
          <cell r="E1989" t="str">
            <v>634.59</v>
          </cell>
        </row>
        <row r="1990">
          <cell r="C1990" t="str">
            <v>848.32</v>
          </cell>
          <cell r="E1990" t="str">
            <v>634.32</v>
          </cell>
        </row>
        <row r="1991">
          <cell r="C1991" t="str">
            <v>245.01</v>
          </cell>
          <cell r="E1991" t="str">
            <v>634.31</v>
          </cell>
          <cell r="F1991" t="str">
            <v>33541 Petroleum bitumen and other residues of petroleum or bituminous mineral oils; bituminous mixtures</v>
          </cell>
        </row>
        <row r="1992">
          <cell r="C1992" t="str">
            <v>246.11</v>
          </cell>
          <cell r="E1992" t="str">
            <v>634.31</v>
          </cell>
          <cell r="F1992" t="str">
            <v>33543 Bituminous mixtures based on natural asphalt, natural bitumen, petroleum bitumen, mineral tar or mineral tar pitch</v>
          </cell>
        </row>
        <row r="1993">
          <cell r="C1993" t="str">
            <v>246.15</v>
          </cell>
          <cell r="E1993" t="str">
            <v>634.31</v>
          </cell>
          <cell r="F1993" t="str">
            <v>34210 Propane, liquefied</v>
          </cell>
        </row>
        <row r="1994">
          <cell r="C1994" t="str">
            <v>246.2</v>
          </cell>
          <cell r="E1994" t="str">
            <v>634.33</v>
          </cell>
          <cell r="F1994" t="str">
            <v>34250 Butane, liquefied</v>
          </cell>
        </row>
        <row r="1995">
          <cell r="C1995" t="str">
            <v>245.02</v>
          </cell>
          <cell r="E1995" t="str">
            <v>634.39</v>
          </cell>
          <cell r="F1995" t="str">
            <v>33542 Petroleum coke</v>
          </cell>
        </row>
        <row r="1996">
          <cell r="C1996" t="str">
            <v>247.3</v>
          </cell>
          <cell r="E1996" t="str">
            <v>634.21</v>
          </cell>
          <cell r="F1996" t="str">
            <v>34310 Natural gas, liquefied</v>
          </cell>
        </row>
        <row r="1997">
          <cell r="C1997" t="str">
            <v>247.4</v>
          </cell>
          <cell r="E1997" t="str">
            <v>635.41</v>
          </cell>
          <cell r="F1997" t="str">
            <v>34320 Natural gas, in the gaseous state</v>
          </cell>
        </row>
        <row r="1998">
          <cell r="C1998" t="str">
            <v>247.51</v>
          </cell>
          <cell r="E1998" t="str">
            <v>635.11</v>
          </cell>
          <cell r="F1998" t="str">
            <v>34410 Ethylene, propylene, butylene and butadiene, liquefied</v>
          </cell>
        </row>
        <row r="1999">
          <cell r="C1999" t="str">
            <v>247.51</v>
          </cell>
          <cell r="E1999" t="str">
            <v>635.12</v>
          </cell>
          <cell r="F1999" t="str">
            <v>34420 Gaseous hydrocarbons, liquefied, n.e.s.</v>
          </cell>
        </row>
        <row r="2000">
          <cell r="C2000" t="str">
            <v>247.52</v>
          </cell>
          <cell r="E2000" t="str">
            <v>635.2</v>
          </cell>
          <cell r="F2000" t="str">
            <v>34490 Gaseous hydrocarbons in the gaseous state, n.e.s.</v>
          </cell>
        </row>
        <row r="2001">
          <cell r="C2001" t="str">
            <v>247.52</v>
          </cell>
          <cell r="E2001" t="str">
            <v>635.91</v>
          </cell>
          <cell r="F2001" t="str">
            <v>34500 Coal gas, water gas, producer gas and similar gases, other than petroleum gases and other gaseous hydrocarbons</v>
          </cell>
        </row>
        <row r="2002">
          <cell r="C2002" t="str">
            <v>247.52</v>
          </cell>
          <cell r="E2002" t="str">
            <v>635.31</v>
          </cell>
          <cell r="F2002" t="str">
            <v>35100 Electric current</v>
          </cell>
        </row>
        <row r="2003">
          <cell r="C2003" t="str">
            <v>634.91</v>
          </cell>
          <cell r="E2003" t="str">
            <v>635.32</v>
          </cell>
          <cell r="F2003" t="str">
            <v>72191 Presses, crushers and similar machinery for the manufacture of wine, cider, fruit juices or similar beverages</v>
          </cell>
        </row>
        <row r="2004">
          <cell r="C2004" t="str">
            <v>634.91</v>
          </cell>
          <cell r="E2004" t="str">
            <v>635.39</v>
          </cell>
          <cell r="F2004" t="str">
            <v>72195 Poultry-keeping machinery; poultry incubators and brooders</v>
          </cell>
        </row>
        <row r="2005">
          <cell r="C2005" t="str">
            <v>634.93</v>
          </cell>
          <cell r="E2005" t="str">
            <v>635.33</v>
          </cell>
          <cell r="F2005" t="str">
            <v>72196 Agricultural, horticultural and forestry machinery, n.e.s. and bee-keeping machinery</v>
          </cell>
        </row>
        <row r="2006">
          <cell r="C2006" t="str">
            <v>248.11</v>
          </cell>
          <cell r="E2006" t="str">
            <v>635.39</v>
          </cell>
          <cell r="F2006" t="str">
            <v>41111 Fish liver oils and their fractions</v>
          </cell>
        </row>
        <row r="2007">
          <cell r="C2007" t="str">
            <v>248.19</v>
          </cell>
          <cell r="E2007" t="str">
            <v>635.34</v>
          </cell>
          <cell r="F2007" t="str">
            <v>41112 Fish fats and oils (other than fish liver oil) and their fractions</v>
          </cell>
        </row>
        <row r="2008">
          <cell r="C2008" t="str">
            <v>248.2</v>
          </cell>
          <cell r="E2008" t="str">
            <v>635.34</v>
          </cell>
          <cell r="F2008" t="str">
            <v>41113 Marine mammal fats and oils and their fractions</v>
          </cell>
        </row>
        <row r="2009">
          <cell r="C2009" t="str">
            <v>248.4</v>
          </cell>
          <cell r="E2009" t="str">
            <v>635.34</v>
          </cell>
          <cell r="F2009" t="str">
            <v>41131 Pig fat (without lean meat) and poultry fat (not rendered), fresh, chilled, frozen, salted, in brine, dried or smoked</v>
          </cell>
        </row>
        <row r="2010">
          <cell r="C2010" t="str">
            <v>248.4</v>
          </cell>
          <cell r="E2010" t="str">
            <v>635.39</v>
          </cell>
          <cell r="F2010" t="str">
            <v>41132 Bovine animal fat, sheep or goat fat, raw or rendered, whether or not pressed or solvent extracted</v>
          </cell>
        </row>
        <row r="2011">
          <cell r="C2011" t="str">
            <v>248.4</v>
          </cell>
          <cell r="E2011" t="str">
            <v>635.42</v>
          </cell>
          <cell r="F2011" t="str">
            <v>41133 Lard stearin, lard oil, oleostearin, oleo oil and tallow oil, not emulsified or mixed or otherwise prepared</v>
          </cell>
        </row>
        <row r="2012">
          <cell r="C2012" t="str">
            <v>248.4</v>
          </cell>
          <cell r="E2012" t="str">
            <v>635.49</v>
          </cell>
          <cell r="F2012" t="str">
            <v>41134 Wool grease, crude</v>
          </cell>
        </row>
        <row r="2013">
          <cell r="C2013" t="str">
            <v>248.4</v>
          </cell>
          <cell r="E2013" t="str">
            <v>635.49</v>
          </cell>
          <cell r="F2013" t="str">
            <v>41135 Wool grease (other than crude) and fatty substances derived from wool grease, including lanolin</v>
          </cell>
        </row>
        <row r="2014">
          <cell r="C2014" t="str">
            <v>248.4</v>
          </cell>
          <cell r="E2014" t="str">
            <v>635.99</v>
          </cell>
          <cell r="F2014" t="str">
            <v>41139 Animal oils and fats and their fractions, n.e.s., whether or not refined, but not chemically modified</v>
          </cell>
        </row>
        <row r="2015">
          <cell r="C2015" t="str">
            <v>248.4</v>
          </cell>
          <cell r="E2015" t="str">
            <v>635.99</v>
          </cell>
          <cell r="F2015" t="str">
            <v>42111 Soybean oil, crude, whether or not degummed</v>
          </cell>
        </row>
        <row r="2016">
          <cell r="C2016" t="str">
            <v>634.11</v>
          </cell>
          <cell r="E2016" t="str">
            <v>244.03</v>
          </cell>
          <cell r="F2016" t="str">
            <v>71631 Electric motors of an output exceeding 37.5 w (including universal ac/dc motors), ac</v>
          </cell>
        </row>
        <row r="2017">
          <cell r="C2017" t="str">
            <v>634.12</v>
          </cell>
          <cell r="E2017" t="str">
            <v>244.04</v>
          </cell>
          <cell r="F2017" t="str">
            <v>71632 Electric generators, ac</v>
          </cell>
        </row>
        <row r="2018">
          <cell r="C2018" t="str">
            <v>634.12</v>
          </cell>
          <cell r="E2018" t="str">
            <v>244.02</v>
          </cell>
          <cell r="F2018" t="str">
            <v>71640 Electric rotary converters</v>
          </cell>
        </row>
        <row r="2019">
          <cell r="C2019" t="str">
            <v>634.12</v>
          </cell>
          <cell r="E2019" t="str">
            <v>633.11</v>
          </cell>
          <cell r="F2019" t="str">
            <v>71651 Electric generating sets with internal combustion piston engines</v>
          </cell>
        </row>
        <row r="2020">
          <cell r="C2020" t="str">
            <v>248.3</v>
          </cell>
          <cell r="E2020" t="str">
            <v>633.19</v>
          </cell>
          <cell r="F2020" t="str">
            <v>41120 Lard; pig fat, n.e.s., and poultry fat, rendered, whether or not pressed or solvent extracted</v>
          </cell>
        </row>
        <row r="2021">
          <cell r="C2021" t="str">
            <v>248.5</v>
          </cell>
          <cell r="E2021" t="str">
            <v>633.21</v>
          </cell>
          <cell r="F2021" t="str">
            <v>42119 Soybean oil, refined, and its fractions</v>
          </cell>
        </row>
        <row r="2022">
          <cell r="C2022" t="str">
            <v>634.22</v>
          </cell>
          <cell r="E2022" t="str">
            <v>633.29</v>
          </cell>
          <cell r="F2022" t="str">
            <v>71690 Parts n.e.s. for use solely or principally with electric motors, electric generators, electric generating sets and rotary converters</v>
          </cell>
        </row>
        <row r="2023">
          <cell r="C2023" t="str">
            <v>634.22</v>
          </cell>
          <cell r="E2023" t="str">
            <v>899.74</v>
          </cell>
          <cell r="F2023" t="str">
            <v>71811 Hydraulic turbines and water wheels</v>
          </cell>
        </row>
        <row r="2024">
          <cell r="C2024" t="str">
            <v>634.22</v>
          </cell>
          <cell r="E2024" t="str">
            <v>899.74</v>
          </cell>
          <cell r="F2024" t="str">
            <v>71819 Parts, including regulators, of hydraulic turbines and water wheels</v>
          </cell>
        </row>
        <row r="2025">
          <cell r="C2025" t="str">
            <v>634.22</v>
          </cell>
          <cell r="E2025" t="str">
            <v>899.74</v>
          </cell>
          <cell r="F2025" t="str">
            <v>71871 Nuclear reactors</v>
          </cell>
        </row>
        <row r="2026">
          <cell r="C2026" t="str">
            <v>634.22</v>
          </cell>
          <cell r="E2026" t="str">
            <v>899.79</v>
          </cell>
          <cell r="F2026" t="str">
            <v>71877 Fuel elements (cartridges), non-irradiated, for nuclear reactors</v>
          </cell>
        </row>
        <row r="2027">
          <cell r="C2027" t="str">
            <v>634.22</v>
          </cell>
          <cell r="E2027" t="str">
            <v>899.79</v>
          </cell>
          <cell r="F2027" t="str">
            <v>71878 Parts of nuclear reactors</v>
          </cell>
        </row>
        <row r="2028">
          <cell r="C2028" t="str">
            <v>634.23</v>
          </cell>
          <cell r="E2028" t="str">
            <v>899.79</v>
          </cell>
          <cell r="F2028" t="str">
            <v>71891 Linear acting hydraulic power engines and motors (cylinders)</v>
          </cell>
        </row>
        <row r="2029">
          <cell r="C2029" t="str">
            <v>634.51</v>
          </cell>
          <cell r="E2029" t="str">
            <v>899.79</v>
          </cell>
          <cell r="F2029" t="str">
            <v>72122 Combine harvester-threshers</v>
          </cell>
        </row>
        <row r="2030">
          <cell r="C2030" t="str">
            <v>634.51</v>
          </cell>
          <cell r="E2030" t="str">
            <v>899.71</v>
          </cell>
          <cell r="F2030" t="str">
            <v>72123 Harvesting and threshing machinery, n.e.s.; mowers, n.e.s. (other than mowers for lawns, parks or sports grounds)</v>
          </cell>
        </row>
        <row r="2031">
          <cell r="C2031" t="str">
            <v>634.52</v>
          </cell>
          <cell r="E2031" t="str">
            <v>899.71</v>
          </cell>
          <cell r="F2031" t="str">
            <v>72126 Machines for cleaning, sorting or grading eggs, fruit or other agricultural produce</v>
          </cell>
        </row>
        <row r="2032">
          <cell r="C2032" t="str">
            <v>634.52</v>
          </cell>
          <cell r="E2032" t="str">
            <v>899.71</v>
          </cell>
          <cell r="F2032" t="str">
            <v>72127 Machines for cleaning, sorting or grading seed, grain or dried leguminous vegetables n.e.s. (not including milling machinery)</v>
          </cell>
        </row>
        <row r="2033">
          <cell r="C2033" t="str">
            <v>634.53</v>
          </cell>
          <cell r="E2033" t="str">
            <v>899.71</v>
          </cell>
          <cell r="F2033" t="str">
            <v>72129 Parts of harvesting or threshings machines, mowers, and machines for cleaning, sorting and grading eggs, fruit or other agricultural produce</v>
          </cell>
        </row>
        <row r="2034">
          <cell r="C2034" t="str">
            <v>634.53</v>
          </cell>
          <cell r="E2034" t="str">
            <v>251.2</v>
          </cell>
          <cell r="F2034" t="str">
            <v>72131 Milking machines</v>
          </cell>
        </row>
        <row r="2035">
          <cell r="C2035" t="str">
            <v>634.59</v>
          </cell>
          <cell r="E2035" t="str">
            <v>251.3</v>
          </cell>
          <cell r="F2035" t="str">
            <v>72138 Dairy machinery</v>
          </cell>
        </row>
        <row r="2036">
          <cell r="C2036" t="str">
            <v>634.59</v>
          </cell>
          <cell r="E2036" t="str">
            <v>251.41</v>
          </cell>
          <cell r="F2036" t="str">
            <v>72139 Parts for milking machines and dairy machinery</v>
          </cell>
        </row>
        <row r="2037">
          <cell r="C2037" t="str">
            <v>634.31</v>
          </cell>
          <cell r="E2037" t="str">
            <v>251.42</v>
          </cell>
          <cell r="F2037" t="str">
            <v>71892 Linear acting pneumatic power engines and motors (cylinders)</v>
          </cell>
        </row>
        <row r="2038">
          <cell r="C2038" t="str">
            <v>634.31</v>
          </cell>
          <cell r="E2038" t="str">
            <v>251.51</v>
          </cell>
          <cell r="F2038" t="str">
            <v>71893 Power generating engines and motors, n.e.s.</v>
          </cell>
        </row>
        <row r="2039">
          <cell r="C2039" t="str">
            <v>634.39</v>
          </cell>
          <cell r="E2039" t="str">
            <v>251.52</v>
          </cell>
          <cell r="F2039" t="str">
            <v>71899 Parts of reaction engines (except turbojet), linear acting hydraulic and pneumatic power engines and motors, and parts of engines and motors n.e.s.</v>
          </cell>
        </row>
        <row r="2040">
          <cell r="C2040" t="str">
            <v>634.41</v>
          </cell>
          <cell r="E2040" t="str">
            <v>251.61</v>
          </cell>
          <cell r="F2040" t="str">
            <v>72111 Plows for all soil working purposes</v>
          </cell>
        </row>
        <row r="2041">
          <cell r="C2041" t="str">
            <v>634.41</v>
          </cell>
          <cell r="E2041" t="str">
            <v>251.61</v>
          </cell>
          <cell r="F2041" t="str">
            <v>72112 Seeders, planters, transplanters; fertilizer distributers and manure spreaders (other than hand tools)</v>
          </cell>
        </row>
        <row r="2042">
          <cell r="C2042" t="str">
            <v>634.41</v>
          </cell>
          <cell r="E2042" t="str">
            <v>251.62</v>
          </cell>
          <cell r="F2042" t="str">
            <v>72113 Scarifiers, cultivators, weeders, hoes and harrows (other than hand tools)</v>
          </cell>
        </row>
        <row r="2043">
          <cell r="C2043" t="str">
            <v>634.49</v>
          </cell>
          <cell r="E2043" t="str">
            <v>251.62</v>
          </cell>
          <cell r="F2043" t="str">
            <v>72118 Agricultural and horticultural or forestry machinery for soil preparation or cultivation, n.e.s.; lawn or sports ground rollers</v>
          </cell>
        </row>
        <row r="2044">
          <cell r="C2044" t="str">
            <v>634.49</v>
          </cell>
          <cell r="E2044" t="str">
            <v>251.91</v>
          </cell>
          <cell r="F2044" t="str">
            <v>72119 Parts of agricultural, horticultural or forestry machinery for soil preparation or cultivation and lawn or sports ground rollers</v>
          </cell>
        </row>
        <row r="2045">
          <cell r="C2045" t="str">
            <v>634.49</v>
          </cell>
          <cell r="E2045" t="str">
            <v>251.92</v>
          </cell>
          <cell r="F2045" t="str">
            <v>72121 Mowers for lawns, parks or sports grounds</v>
          </cell>
        </row>
        <row r="2046">
          <cell r="C2046" t="str">
            <v>634.21</v>
          </cell>
          <cell r="E2046" t="str">
            <v>251.92</v>
          </cell>
          <cell r="F2046" t="str">
            <v>71652 Electric generating sets, n.e.s</v>
          </cell>
        </row>
        <row r="2047">
          <cell r="C2047" t="str">
            <v>635.41</v>
          </cell>
          <cell r="E2047" t="str">
            <v>251.92</v>
          </cell>
          <cell r="F2047" t="str">
            <v>72329 Self-propelled mechanical shovels, excavators and shovel-loaders, n.e.s.</v>
          </cell>
        </row>
        <row r="2048">
          <cell r="C2048" t="str">
            <v>635.11</v>
          </cell>
          <cell r="E2048" t="str">
            <v>251.92</v>
          </cell>
          <cell r="F2048" t="str">
            <v>72198 Parts of presses, crushers and similar machinery for the manufacture of wine, cider, fruit juices, etc.</v>
          </cell>
        </row>
        <row r="2049">
          <cell r="C2049" t="str">
            <v>635.12</v>
          </cell>
          <cell r="E2049" t="str">
            <v>251.92</v>
          </cell>
          <cell r="F2049" t="str">
            <v>72199 Parts of agricultural, horticultural, forestry and poultry-keeping or bee-keeping machinery, n.e.s.</v>
          </cell>
        </row>
        <row r="2050">
          <cell r="C2050" t="str">
            <v>635.2</v>
          </cell>
          <cell r="E2050" t="str">
            <v>251.92</v>
          </cell>
          <cell r="F2050" t="str">
            <v>72230 Track-laying tractors</v>
          </cell>
        </row>
        <row r="2051">
          <cell r="C2051" t="str">
            <v>635.91</v>
          </cell>
          <cell r="E2051" t="str">
            <v>251.11</v>
          </cell>
          <cell r="F2051" t="str">
            <v>72337 Boring or sinking machinery n.e.s., self-propelled</v>
          </cell>
        </row>
        <row r="2052">
          <cell r="C2052" t="str">
            <v>635.31</v>
          </cell>
          <cell r="E2052" t="str">
            <v>251.12</v>
          </cell>
          <cell r="F2052" t="str">
            <v>72241 Pedestrian controlled tractors (other than mechanical handling equipment)</v>
          </cell>
        </row>
        <row r="2053">
          <cell r="C2053" t="str">
            <v>635.32</v>
          </cell>
          <cell r="E2053" t="str">
            <v>251.13</v>
          </cell>
          <cell r="F2053" t="str">
            <v>72249 Wheeled tractors, n.e.s.</v>
          </cell>
        </row>
        <row r="2054">
          <cell r="C2054" t="str">
            <v>635.39</v>
          </cell>
          <cell r="E2054" t="str">
            <v>251.19</v>
          </cell>
          <cell r="F2054" t="str">
            <v>72312 Graders and levelers (for earth leveling, etc.), self-propelled</v>
          </cell>
        </row>
        <row r="2055">
          <cell r="C2055" t="str">
            <v>635.39</v>
          </cell>
          <cell r="E2055" t="str">
            <v>641.1</v>
          </cell>
          <cell r="F2055" t="str">
            <v>72321 Front-end shovel-loaders, self-propelled</v>
          </cell>
        </row>
        <row r="2056">
          <cell r="C2056" t="str">
            <v>635.33</v>
          </cell>
          <cell r="E2056" t="str">
            <v>641.21</v>
          </cell>
          <cell r="F2056" t="str">
            <v>72311 Bulldozers and angledozers, self-propelled</v>
          </cell>
        </row>
        <row r="2057">
          <cell r="C2057" t="str">
            <v>635.39</v>
          </cell>
          <cell r="E2057" t="str">
            <v>641.22</v>
          </cell>
          <cell r="F2057" t="str">
            <v>72322 Mechanical shovels, excavators and shovel loaders with a 360 degree revolving superstructure, self-propelled</v>
          </cell>
        </row>
        <row r="2058">
          <cell r="C2058" t="str">
            <v>635.42</v>
          </cell>
          <cell r="E2058" t="str">
            <v>641.24</v>
          </cell>
          <cell r="F2058" t="str">
            <v>72331 Scrapers, self-propelled</v>
          </cell>
        </row>
        <row r="2059">
          <cell r="C2059" t="str">
            <v>635.49</v>
          </cell>
          <cell r="E2059" t="str">
            <v>641.26</v>
          </cell>
          <cell r="F2059" t="str">
            <v>72333 Tamping machines and road rollers, self-propelled</v>
          </cell>
        </row>
        <row r="2060">
          <cell r="C2060" t="str">
            <v>635.49</v>
          </cell>
          <cell r="E2060" t="str">
            <v>641.26</v>
          </cell>
          <cell r="F2060" t="str">
            <v>72335 Coal or rock cutters and tunneling machinery, self-propelled</v>
          </cell>
        </row>
        <row r="2061">
          <cell r="C2061" t="str">
            <v>635.99</v>
          </cell>
          <cell r="E2061" t="str">
            <v>641.26</v>
          </cell>
          <cell r="F2061" t="str">
            <v>72339 Moving, grading, leveling, excavating, etc. machinery for earth, minerals or ores, n.e.s., self-propelled</v>
          </cell>
        </row>
        <row r="2062">
          <cell r="C2062" t="str">
            <v>635.99</v>
          </cell>
          <cell r="E2062" t="str">
            <v>641.26</v>
          </cell>
          <cell r="F2062" t="str">
            <v>72341 Pile-drivers and pile extractors</v>
          </cell>
        </row>
        <row r="2063">
          <cell r="C2063" t="str">
            <v>244.03</v>
          </cell>
          <cell r="E2063" t="str">
            <v>641.26</v>
          </cell>
          <cell r="F2063" t="str">
            <v>33531 Pitch from coal tar or other mineral tars</v>
          </cell>
        </row>
        <row r="2064">
          <cell r="C2064" t="str">
            <v>244.04</v>
          </cell>
          <cell r="E2064" t="str">
            <v>641.29</v>
          </cell>
          <cell r="F2064" t="str">
            <v>33532 Pitch coke</v>
          </cell>
        </row>
        <row r="2065">
          <cell r="C2065" t="str">
            <v>244.02</v>
          </cell>
          <cell r="E2065" t="str">
            <v>641.29</v>
          </cell>
          <cell r="F2065" t="str">
            <v>33525 Oils and products n.e.s. of the distillation of high temperature coal tar; similar products in which aromatic constituents predominate by weight</v>
          </cell>
        </row>
        <row r="2066">
          <cell r="C2066" t="str">
            <v>633.11</v>
          </cell>
          <cell r="E2066" t="str">
            <v>641.29</v>
          </cell>
          <cell r="F2066" t="str">
            <v>71491 Parts for turbojets or turbopropellers</v>
          </cell>
        </row>
        <row r="2067">
          <cell r="C2067" t="str">
            <v>633.19</v>
          </cell>
          <cell r="E2067" t="str">
            <v>641.63</v>
          </cell>
          <cell r="F2067" t="str">
            <v>71499 Parts for gas turbines, n.e.s.</v>
          </cell>
        </row>
        <row r="2068">
          <cell r="C2068" t="str">
            <v>633.21</v>
          </cell>
          <cell r="E2068" t="str">
            <v>641.41</v>
          </cell>
          <cell r="F2068" t="str">
            <v>71610 Electric motors of an output not exceedng 37.5 w</v>
          </cell>
        </row>
        <row r="2069">
          <cell r="C2069" t="str">
            <v>633.29</v>
          </cell>
          <cell r="E2069" t="str">
            <v>641.41</v>
          </cell>
          <cell r="F2069" t="str">
            <v>71620 Electric motors of an output exceeding 37.5 w and generators, dc</v>
          </cell>
        </row>
        <row r="2070">
          <cell r="C2070" t="str">
            <v>899.74</v>
          </cell>
          <cell r="E2070" t="str">
            <v>641.42</v>
          </cell>
        </row>
        <row r="2071">
          <cell r="C2071" t="str">
            <v>899.79</v>
          </cell>
          <cell r="E2071" t="str">
            <v>641.42</v>
          </cell>
        </row>
        <row r="2072">
          <cell r="C2072" t="str">
            <v>899.79</v>
          </cell>
          <cell r="E2072" t="str">
            <v>641.46</v>
          </cell>
        </row>
        <row r="2073">
          <cell r="C2073" t="str">
            <v>899.71</v>
          </cell>
          <cell r="E2073" t="str">
            <v>641.46</v>
          </cell>
        </row>
        <row r="2074">
          <cell r="C2074" t="str">
            <v>899.71</v>
          </cell>
          <cell r="E2074" t="str">
            <v>641.47</v>
          </cell>
        </row>
        <row r="2075">
          <cell r="C2075" t="str">
            <v>251.2</v>
          </cell>
          <cell r="E2075" t="str">
            <v>641.47</v>
          </cell>
          <cell r="F2075" t="str">
            <v>42141 Virgin olive oil</v>
          </cell>
        </row>
        <row r="2076">
          <cell r="C2076" t="str">
            <v>251.3</v>
          </cell>
          <cell r="E2076" t="str">
            <v>641.47</v>
          </cell>
          <cell r="F2076" t="str">
            <v>42142 Olive oil (except virgin oil) and its fractions</v>
          </cell>
        </row>
        <row r="2077">
          <cell r="C2077" t="str">
            <v>251.41</v>
          </cell>
          <cell r="E2077" t="str">
            <v>641.48</v>
          </cell>
          <cell r="F2077" t="str">
            <v>42149 Oils and their fractions (except olive oil and its fractions) obtained from olives, including blends containing olive oil and its fractions</v>
          </cell>
        </row>
        <row r="2078">
          <cell r="C2078" t="str">
            <v>251.42</v>
          </cell>
          <cell r="E2078" t="str">
            <v>641.48</v>
          </cell>
          <cell r="F2078" t="str">
            <v>42151 Sunflower seed oil or safflower oil, crude</v>
          </cell>
        </row>
        <row r="2079">
          <cell r="C2079" t="str">
            <v>251.51</v>
          </cell>
          <cell r="E2079" t="str">
            <v>641.48</v>
          </cell>
          <cell r="F2079" t="str">
            <v>42159 Refinded oil and fractions thereof</v>
          </cell>
        </row>
        <row r="2080">
          <cell r="C2080" t="str">
            <v>251.52</v>
          </cell>
          <cell r="E2080" t="str">
            <v>641.51</v>
          </cell>
          <cell r="F2080" t="str">
            <v>42161 Corn (maize) oil, crude</v>
          </cell>
        </row>
        <row r="2081">
          <cell r="C2081" t="str">
            <v>251.61</v>
          </cell>
          <cell r="E2081" t="str">
            <v>641.51</v>
          </cell>
          <cell r="F2081" t="str">
            <v>42169 Corn (maize) oil, refined, and its fractions</v>
          </cell>
        </row>
        <row r="2082">
          <cell r="C2082" t="str">
            <v>251.61</v>
          </cell>
          <cell r="E2082" t="str">
            <v>641.51</v>
          </cell>
          <cell r="F2082" t="str">
            <v>42171 Rape, colza or mustard oil, crude</v>
          </cell>
        </row>
        <row r="2083">
          <cell r="C2083" t="str">
            <v>251.62</v>
          </cell>
          <cell r="E2083" t="str">
            <v>641.54</v>
          </cell>
          <cell r="F2083" t="str">
            <v>42179 Refined oil and fractions thereof</v>
          </cell>
        </row>
        <row r="2084">
          <cell r="C2084" t="str">
            <v>251.62</v>
          </cell>
          <cell r="E2084" t="str">
            <v>641.54</v>
          </cell>
          <cell r="F2084" t="str">
            <v>42180 Sesame (sesamum) oil and its fractions</v>
          </cell>
        </row>
        <row r="2085">
          <cell r="C2085" t="str">
            <v>251.91</v>
          </cell>
          <cell r="E2085" t="str">
            <v>641.52</v>
          </cell>
          <cell r="F2085" t="str">
            <v>42211 Linseed oil, crude</v>
          </cell>
        </row>
        <row r="2086">
          <cell r="C2086" t="str">
            <v>251.92</v>
          </cell>
          <cell r="E2086" t="str">
            <v>641.56</v>
          </cell>
          <cell r="F2086" t="str">
            <v>42219 Linseed oil, refined, and its fractions</v>
          </cell>
        </row>
        <row r="2087">
          <cell r="C2087" t="str">
            <v>251.92</v>
          </cell>
          <cell r="E2087" t="str">
            <v>641.56</v>
          </cell>
          <cell r="F2087" t="str">
            <v>42221 Palm oil, crude</v>
          </cell>
        </row>
        <row r="2088">
          <cell r="C2088" t="str">
            <v>251.92</v>
          </cell>
          <cell r="E2088" t="str">
            <v>641.59</v>
          </cell>
          <cell r="F2088" t="str">
            <v>42229 Palm oil, refined, and its fractions</v>
          </cell>
        </row>
        <row r="2089">
          <cell r="C2089" t="str">
            <v>251.92</v>
          </cell>
          <cell r="E2089" t="str">
            <v>641.59</v>
          </cell>
          <cell r="F2089" t="str">
            <v>42231 Coconut (copra) oil, crude</v>
          </cell>
        </row>
        <row r="2090">
          <cell r="C2090" t="str">
            <v>251.92</v>
          </cell>
          <cell r="E2090" t="str">
            <v>641.59</v>
          </cell>
          <cell r="F2090" t="str">
            <v>42239 Coconut (copra) oil, refined, and its fractions</v>
          </cell>
        </row>
        <row r="2091">
          <cell r="C2091" t="str">
            <v>251.11</v>
          </cell>
          <cell r="E2091" t="str">
            <v>641.53</v>
          </cell>
          <cell r="F2091" t="str">
            <v>42121 Cottonseed oil, crude, whether or not gossypol has been removed</v>
          </cell>
        </row>
        <row r="2092">
          <cell r="C2092" t="str">
            <v>251.12</v>
          </cell>
          <cell r="E2092" t="str">
            <v>641.53</v>
          </cell>
          <cell r="F2092" t="str">
            <v>42129 Cottonseed oil, refined, and its fractions</v>
          </cell>
        </row>
        <row r="2093">
          <cell r="C2093" t="str">
            <v>251.13</v>
          </cell>
          <cell r="E2093" t="str">
            <v>641.53</v>
          </cell>
          <cell r="F2093" t="str">
            <v>42131 Peanut (groundnut) oil, crude</v>
          </cell>
        </row>
        <row r="2094">
          <cell r="C2094" t="str">
            <v>251.19</v>
          </cell>
          <cell r="E2094" t="str">
            <v>641.53</v>
          </cell>
          <cell r="F2094" t="str">
            <v>42139 Peanut (groundnut) oil, refined, and its fractions</v>
          </cell>
        </row>
        <row r="2095">
          <cell r="C2095" t="str">
            <v>641.1</v>
          </cell>
          <cell r="E2095" t="str">
            <v>641.92</v>
          </cell>
          <cell r="F2095" t="str">
            <v>72343 Coal or rock cutters and tunneling machinery, not self-propelled</v>
          </cell>
        </row>
        <row r="2096">
          <cell r="C2096" t="str">
            <v>641.21</v>
          </cell>
          <cell r="E2096" t="str">
            <v>641.64</v>
          </cell>
          <cell r="F2096" t="str">
            <v>72347 Moving, grading, leveling, excavating, etc., machinery, n.e.s. for earth, minerals or ores, not self-propelled</v>
          </cell>
        </row>
        <row r="2097">
          <cell r="C2097" t="str">
            <v>641.22</v>
          </cell>
          <cell r="E2097" t="str">
            <v>641.61</v>
          </cell>
          <cell r="F2097" t="str">
            <v>72348 Machinery for public works, building or the like, n.e.s.</v>
          </cell>
        </row>
        <row r="2098">
          <cell r="C2098" t="str">
            <v>641.23</v>
          </cell>
          <cell r="E2098" t="str">
            <v>641.62</v>
          </cell>
          <cell r="F2098" t="str">
            <v>72391 Machinery buckets, shovels, grabs and grips</v>
          </cell>
        </row>
        <row r="2099">
          <cell r="C2099" t="str">
            <v>641.24</v>
          </cell>
          <cell r="E2099" t="str">
            <v>641.69</v>
          </cell>
          <cell r="F2099" t="str">
            <v>72392 Bulldozer or angledozer blades</v>
          </cell>
        </row>
        <row r="2100">
          <cell r="C2100" t="str">
            <v>641.25</v>
          </cell>
          <cell r="E2100" t="str">
            <v>641.31</v>
          </cell>
          <cell r="F2100" t="str">
            <v>72393 Parts for boring or sinking machinery</v>
          </cell>
        </row>
        <row r="2101">
          <cell r="C2101" t="str">
            <v>641.26</v>
          </cell>
          <cell r="E2101" t="str">
            <v>641.31</v>
          </cell>
          <cell r="F2101" t="str">
            <v>72399 Parts n.e.s., of civil engineering etc. machinery, including mining and public works machinery parts (heading 723) and cranes etc. (heading 744.3)</v>
          </cell>
        </row>
        <row r="2102">
          <cell r="C2102" t="str">
            <v>641.26</v>
          </cell>
          <cell r="E2102" t="str">
            <v>641.32</v>
          </cell>
          <cell r="F2102" t="str">
            <v>72433 Sewing machines, household type</v>
          </cell>
        </row>
        <row r="2103">
          <cell r="C2103" t="str">
            <v>641.26</v>
          </cell>
          <cell r="E2103" t="str">
            <v>641.32</v>
          </cell>
          <cell r="F2103" t="str">
            <v>72435 Sewing machines, other than household type</v>
          </cell>
        </row>
        <row r="2104">
          <cell r="C2104" t="str">
            <v>641.27</v>
          </cell>
          <cell r="E2104" t="str">
            <v>641.32</v>
          </cell>
          <cell r="F2104" t="str">
            <v>72439 Sewing machine needles; sewing machine furniture, bases and covers and parts thereof; sewing machine parts</v>
          </cell>
        </row>
        <row r="2105">
          <cell r="C2105" t="str">
            <v>641.2</v>
          </cell>
          <cell r="E2105" t="str">
            <v>641.34</v>
          </cell>
          <cell r="F2105" t="str">
            <v>72344 Boring and sinking machinery, n.e.s., not self-propelled</v>
          </cell>
        </row>
        <row r="2106">
          <cell r="C2106" t="str">
            <v>641.2</v>
          </cell>
          <cell r="E2106" t="str">
            <v>641.34</v>
          </cell>
          <cell r="F2106" t="str">
            <v>72345 Tamping or compacting machinery, not self-propelled</v>
          </cell>
        </row>
        <row r="2107">
          <cell r="C2107" t="str">
            <v>641.29</v>
          </cell>
          <cell r="E2107" t="str">
            <v>641.74</v>
          </cell>
          <cell r="F2107" t="str">
            <v>72441 Textile machines for extruding, drawing, texturing or cutting manmade textile materials</v>
          </cell>
        </row>
        <row r="2108">
          <cell r="C2108" t="str">
            <v>641.63</v>
          </cell>
          <cell r="E2108" t="str">
            <v>641.75</v>
          </cell>
          <cell r="F2108" t="str">
            <v>72667 Printing machinery, n.e.s.</v>
          </cell>
        </row>
        <row r="2109">
          <cell r="C2109" t="str">
            <v>641.41</v>
          </cell>
          <cell r="E2109" t="str">
            <v>641.76</v>
          </cell>
          <cell r="F2109" t="str">
            <v>72461 Auxiliary textile machinery for preparing and/or producing fibers and yarns or weaving, knitting, stitch-bonding, etc. machines</v>
          </cell>
        </row>
        <row r="2110">
          <cell r="C2110" t="str">
            <v>641.41</v>
          </cell>
          <cell r="E2110" t="str">
            <v>641.77</v>
          </cell>
          <cell r="F2110" t="str">
            <v>72467 Parts and accessories of weaving machines (looms) or their auxiliary machines</v>
          </cell>
        </row>
        <row r="2111">
          <cell r="C2111" t="str">
            <v>641.42</v>
          </cell>
          <cell r="E2111" t="str">
            <v>641.77</v>
          </cell>
          <cell r="F2111" t="str">
            <v>72468 Parts and accessories of knitting and stitch-bonding machines, tulle, lace, embroidery, net, etc. machines or their auxiliary machines</v>
          </cell>
        </row>
        <row r="2112">
          <cell r="C2112" t="str">
            <v>641.42</v>
          </cell>
          <cell r="E2112" t="str">
            <v>641.73</v>
          </cell>
          <cell r="F2112" t="str">
            <v>72471 Household or laundry-type washing machines (including machines which both wash and dry), of a dry linen capacity exceeding 10 kgs</v>
          </cell>
        </row>
        <row r="2113">
          <cell r="C2113" t="str">
            <v>641.46</v>
          </cell>
          <cell r="E2113" t="str">
            <v>641.78</v>
          </cell>
          <cell r="F2113" t="str">
            <v>72472 Dry-cleaning machines for textiles</v>
          </cell>
        </row>
        <row r="2114">
          <cell r="C2114" t="str">
            <v>641.46</v>
          </cell>
          <cell r="E2114" t="str">
            <v>641.78</v>
          </cell>
          <cell r="F2114" t="str">
            <v>72473 Textile drying machines (not centrifical type of heading 743.5), of a dry linen capacity exceeding 10 kgs</v>
          </cell>
        </row>
        <row r="2115">
          <cell r="C2115" t="str">
            <v>641.47</v>
          </cell>
          <cell r="E2115" t="str">
            <v>641.71</v>
          </cell>
          <cell r="F2115" t="str">
            <v>72474 Textile machinery for washing, wringing, pressing, dyeing, coating etc. textile yarn, fabric or articles; textile machinery, n.e.s.</v>
          </cell>
        </row>
        <row r="2116">
          <cell r="C2116" t="str">
            <v>641.47</v>
          </cell>
          <cell r="E2116" t="str">
            <v>641.72</v>
          </cell>
          <cell r="F2116" t="str">
            <v>72481 Leather machinery for preparing, tanning or working hides, skins or leather</v>
          </cell>
        </row>
        <row r="2117">
          <cell r="C2117" t="str">
            <v>641.47</v>
          </cell>
          <cell r="E2117" t="str">
            <v>641.79</v>
          </cell>
          <cell r="F2117" t="str">
            <v>72483 Leather machinery for making or repairing footwear</v>
          </cell>
        </row>
        <row r="2118">
          <cell r="C2118" t="str">
            <v>641.48</v>
          </cell>
          <cell r="E2118" t="str">
            <v>641.79</v>
          </cell>
          <cell r="F2118" t="str">
            <v>72485 Leather machinery for making or repairing articles, of hides, skins or leather, other than footwear</v>
          </cell>
        </row>
        <row r="2119">
          <cell r="C2119" t="str">
            <v>641.48</v>
          </cell>
          <cell r="E2119" t="str">
            <v>641.93</v>
          </cell>
          <cell r="F2119" t="str">
            <v>72488 Parts for leather machinery designed for preparing, tanning or working hides or leather or for making or repairing footwear or other leather articles</v>
          </cell>
        </row>
        <row r="2120">
          <cell r="C2120" t="str">
            <v>641.48</v>
          </cell>
          <cell r="E2120" t="str">
            <v>642.41</v>
          </cell>
          <cell r="F2120" t="str">
            <v>72491 Parts for household or laundry type washing machines</v>
          </cell>
        </row>
        <row r="2121">
          <cell r="C2121" t="str">
            <v>641.51</v>
          </cell>
          <cell r="E2121" t="str">
            <v>642.41</v>
          </cell>
          <cell r="F2121" t="str">
            <v>72512 Machinery for making or finishing paper or paperboard</v>
          </cell>
        </row>
        <row r="2122">
          <cell r="C2122" t="str">
            <v>641.5</v>
          </cell>
          <cell r="E2122" t="str">
            <v>641.55</v>
          </cell>
          <cell r="F2122" t="str">
            <v>72492 Parts for textile machinery designed for washing, drying, bleaching, dyeing, etc. yarn, fabric or articles (not for household or laundry type washers)</v>
          </cell>
        </row>
        <row r="2123">
          <cell r="C2123" t="str">
            <v>641.5</v>
          </cell>
          <cell r="E2123" t="str">
            <v>641.94</v>
          </cell>
          <cell r="F2123" t="str">
            <v>72511 Machinery for making pulp of fibrous cellulosic material</v>
          </cell>
        </row>
        <row r="2124">
          <cell r="C2124" t="str">
            <v>641.54</v>
          </cell>
          <cell r="E2124" t="str">
            <v>641.94</v>
          </cell>
          <cell r="F2124" t="str">
            <v>72591 Parts of machines for making pulp of fiberous cellulosic material or for making or finishing paper or paperboard</v>
          </cell>
        </row>
        <row r="2125">
          <cell r="C2125" t="str">
            <v>641.54</v>
          </cell>
          <cell r="E2125" t="str">
            <v>641.94</v>
          </cell>
          <cell r="F2125" t="str">
            <v>72599 Parts of machinery for making up paper pulp, paper or paperboard, n.e.s.</v>
          </cell>
        </row>
        <row r="2126">
          <cell r="C2126" t="str">
            <v>641.52</v>
          </cell>
          <cell r="E2126" t="str">
            <v>642.42</v>
          </cell>
          <cell r="F2126" t="str">
            <v>72521 Paper cutting machines of all kinds</v>
          </cell>
        </row>
        <row r="2127">
          <cell r="C2127" t="str">
            <v>641.56</v>
          </cell>
          <cell r="E2127" t="str">
            <v>642.42</v>
          </cell>
          <cell r="F2127" t="str">
            <v>72659 Offset printing machinery n.e.s.</v>
          </cell>
        </row>
        <row r="2128">
          <cell r="C2128" t="str">
            <v>641.56</v>
          </cell>
          <cell r="E2128" t="str">
            <v>642.21</v>
          </cell>
          <cell r="F2128" t="str">
            <v>72661 Letterpress printing machinery (excluding flexographic printing)</v>
          </cell>
        </row>
        <row r="2129">
          <cell r="C2129" t="str">
            <v>641.54</v>
          </cell>
          <cell r="E2129" t="str">
            <v>642.22</v>
          </cell>
          <cell r="F2129" t="str">
            <v>72631 Typesetting and typefounding machinery, apparatus and equipment for making printing blocks, plates, cylinders or other printing components</v>
          </cell>
        </row>
        <row r="2130">
          <cell r="C2130" t="str">
            <v>641.54</v>
          </cell>
          <cell r="E2130" t="str">
            <v>642.23</v>
          </cell>
          <cell r="F2130" t="str">
            <v>72635 Printng type, blocks, plates and other printing components; plates, cylinders and lithographic stones prepared for printing purposes</v>
          </cell>
        </row>
        <row r="2131">
          <cell r="C2131" t="str">
            <v>641.54</v>
          </cell>
          <cell r="E2131" t="str">
            <v>642.43</v>
          </cell>
          <cell r="F2131" t="str">
            <v>72651 Offset printing machinery, reel fed</v>
          </cell>
        </row>
        <row r="2132">
          <cell r="C2132" t="str">
            <v>641.53</v>
          </cell>
          <cell r="E2132" t="str">
            <v>642.94</v>
          </cell>
          <cell r="F2132" t="str">
            <v>72523 Machines for making paper bags, sacks or envelopes</v>
          </cell>
        </row>
        <row r="2133">
          <cell r="C2133" t="str">
            <v>641.53</v>
          </cell>
          <cell r="E2133" t="str">
            <v>642.94</v>
          </cell>
          <cell r="F2133" t="str">
            <v>72525 Machines for making paper cartons, boxes, cases, tubes, drums or similar containers, other than by molding</v>
          </cell>
        </row>
        <row r="2134">
          <cell r="C2134" t="str">
            <v>641.53</v>
          </cell>
          <cell r="E2134" t="str">
            <v>642.95</v>
          </cell>
          <cell r="F2134" t="str">
            <v>72527 Machines for molding articles in paper pulp, paper or paperboard</v>
          </cell>
        </row>
        <row r="2135">
          <cell r="C2135" t="str">
            <v>641.53</v>
          </cell>
          <cell r="E2135" t="str">
            <v>642.94</v>
          </cell>
          <cell r="F2135" t="str">
            <v>72529 Paper pulp, paper and paperboard machinery, n.e.s.</v>
          </cell>
        </row>
        <row r="2136">
          <cell r="C2136" t="str">
            <v>641.92</v>
          </cell>
          <cell r="E2136" t="str">
            <v>642.94</v>
          </cell>
          <cell r="F2136" t="str">
            <v>72832 Machinery for crushing or grinding earth, stone, ores or other mineral substances in solid (including powder or paste) form</v>
          </cell>
        </row>
        <row r="2137">
          <cell r="C2137" t="str">
            <v>641.64</v>
          </cell>
          <cell r="E2137" t="str">
            <v>642.11</v>
          </cell>
          <cell r="F2137" t="str">
            <v>72668 Machines for uses ancillary to printing</v>
          </cell>
        </row>
        <row r="2138">
          <cell r="C2138" t="str">
            <v>641.61</v>
          </cell>
          <cell r="E2138" t="str">
            <v>642.12</v>
          </cell>
          <cell r="F2138" t="str">
            <v>72663 Flexographic printing machinery</v>
          </cell>
        </row>
        <row r="2139">
          <cell r="C2139" t="str">
            <v>641.62</v>
          </cell>
          <cell r="E2139" t="str">
            <v>642.13</v>
          </cell>
          <cell r="F2139" t="str">
            <v>72665 Gravure printing machinery</v>
          </cell>
        </row>
        <row r="2140">
          <cell r="C2140" t="str">
            <v>641.69</v>
          </cell>
          <cell r="E2140" t="str">
            <v>642.14</v>
          </cell>
          <cell r="F2140" t="str">
            <v>72681 Bookbinding machinery (including book-sewing machines)</v>
          </cell>
        </row>
        <row r="2141">
          <cell r="C2141" t="str">
            <v>641.31</v>
          </cell>
          <cell r="E2141" t="str">
            <v>642.15</v>
          </cell>
          <cell r="F2141" t="str">
            <v>72451 Weaving machines (looms)</v>
          </cell>
        </row>
        <row r="2142">
          <cell r="C2142" t="str">
            <v>641.31</v>
          </cell>
          <cell r="E2142" t="str">
            <v>642.16</v>
          </cell>
          <cell r="F2142" t="str">
            <v>72452 Knitting and stitch-bonding machines</v>
          </cell>
        </row>
        <row r="2143">
          <cell r="C2143" t="str">
            <v>641.31</v>
          </cell>
          <cell r="E2143" t="str">
            <v>642.31</v>
          </cell>
          <cell r="F2143" t="str">
            <v>72453 Machines for making gimped yarn, tulle, lace, embroidery, trimmings, braid and tufting</v>
          </cell>
        </row>
        <row r="2144">
          <cell r="C2144" t="str">
            <v>641.3</v>
          </cell>
          <cell r="E2144" t="str">
            <v>642.32</v>
          </cell>
          <cell r="F2144" t="str">
            <v>72442 Textile machines for preparing textile fibers</v>
          </cell>
        </row>
        <row r="2145">
          <cell r="C2145" t="str">
            <v>641.3</v>
          </cell>
          <cell r="E2145" t="str">
            <v>642.33</v>
          </cell>
          <cell r="F2145" t="str">
            <v>72443 Textile spinning, doubling or twisting machines; textile winding (includingweft winding) or reeling machines</v>
          </cell>
        </row>
        <row r="2146">
          <cell r="C2146" t="str">
            <v>641.3</v>
          </cell>
          <cell r="E2146" t="str">
            <v>642.34</v>
          </cell>
          <cell r="F2146" t="str">
            <v>72449 Parts and accessories of textile machinery designed for use in the preparation and production of textile fibers and yarns</v>
          </cell>
        </row>
        <row r="2147">
          <cell r="C2147" t="str">
            <v>641.34</v>
          </cell>
          <cell r="E2147" t="str">
            <v>642.35</v>
          </cell>
          <cell r="F2147" t="str">
            <v>72454 Textile machines for preparing yarns for use on textile machinery for weaving, knitting, stitch-bondind etc. and making tulle, lace, embroidery, etc.</v>
          </cell>
        </row>
        <row r="2148">
          <cell r="C2148" t="str">
            <v>641.34</v>
          </cell>
          <cell r="E2148" t="str">
            <v>642.39</v>
          </cell>
          <cell r="F2148" t="str">
            <v>72455 Machinery for the manufacture or finishing of felt or nonwovens in the piece or in shapes, including felt hats; blocks for making hats</v>
          </cell>
        </row>
        <row r="2149">
          <cell r="C2149" t="str">
            <v>641.74</v>
          </cell>
          <cell r="E2149" t="str">
            <v>892.81</v>
          </cell>
          <cell r="F2149" t="str">
            <v>72711 Machinery used in the grain milling industry or for the working of cereals or dried leguminous vegetables (other than farm type machinery)</v>
          </cell>
        </row>
        <row r="2150">
          <cell r="C2150" t="str">
            <v>641.75</v>
          </cell>
          <cell r="E2150" t="str">
            <v>892.81</v>
          </cell>
          <cell r="F2150" t="str">
            <v>72719 Parts for machinery (other than farm type) used for grain milling or the working, cleaning, sorting etc. of cereals or dried leguminous vegetables</v>
          </cell>
        </row>
        <row r="2151">
          <cell r="C2151" t="str">
            <v>641.76</v>
          </cell>
          <cell r="E2151" t="str">
            <v>642.91</v>
          </cell>
          <cell r="F2151" t="str">
            <v>72721 Machinery for the extraction or preparation of animal or fixed vegetable fats and oils</v>
          </cell>
        </row>
        <row r="2152">
          <cell r="C2152" t="str">
            <v>641.77</v>
          </cell>
          <cell r="E2152" t="str">
            <v>642.91</v>
          </cell>
          <cell r="F2152" t="str">
            <v>72722 Machinery, n.e.s., for the industrial preparation or manufacture of food or drink</v>
          </cell>
        </row>
        <row r="2153">
          <cell r="C2153" t="str">
            <v>641.77</v>
          </cell>
          <cell r="E2153" t="str">
            <v>642.45</v>
          </cell>
          <cell r="F2153" t="str">
            <v>72729 Parts for the machinery, n.e.s. for the industrial preparation or manufacture of food or drink</v>
          </cell>
        </row>
        <row r="2154">
          <cell r="C2154" t="str">
            <v>641.73</v>
          </cell>
          <cell r="E2154" t="str">
            <v>642.99</v>
          </cell>
          <cell r="F2154" t="str">
            <v>72699 Parts for printing machinery and parts of machines for uses ancillary to printing</v>
          </cell>
        </row>
        <row r="2155">
          <cell r="C2155" t="str">
            <v>641.78</v>
          </cell>
          <cell r="E2155" t="str">
            <v>642.93</v>
          </cell>
          <cell r="F2155" t="str">
            <v>72811 Machine tools for working stone, ceramics, concrete, asbestos-cement, etc. or for cold working glass, n.e.s.</v>
          </cell>
        </row>
        <row r="2156">
          <cell r="C2156" t="str">
            <v>641.78</v>
          </cell>
          <cell r="E2156" t="str">
            <v>642.93</v>
          </cell>
          <cell r="F2156" t="str">
            <v>72812 Machine tools for working wood, cork, bone, hard rubber, hard plastic, etc.(including machines for nailing, stapling, glueing, etc.), n.e.s.</v>
          </cell>
        </row>
        <row r="2157">
          <cell r="C2157" t="str">
            <v>641.71</v>
          </cell>
          <cell r="E2157" t="str">
            <v>642.99</v>
          </cell>
          <cell r="F2157" t="str">
            <v>72689 Parts for bookbinding machinery</v>
          </cell>
        </row>
        <row r="2158">
          <cell r="C2158" t="str">
            <v>641.72</v>
          </cell>
          <cell r="E2158" t="str">
            <v>642.99</v>
          </cell>
          <cell r="F2158" t="str">
            <v>72691 Parts for typesetting and typefounding machinery, apparatus and equipment</v>
          </cell>
        </row>
        <row r="2159">
          <cell r="C2159" t="str">
            <v>641.79</v>
          </cell>
          <cell r="E2159" t="str">
            <v>892.15</v>
          </cell>
          <cell r="F2159" t="str">
            <v>72819 Parts and accessories suitable for use solely or principally with machine tools specialized for particular industries, n.e.s.</v>
          </cell>
        </row>
        <row r="2160">
          <cell r="C2160" t="str">
            <v>641.79</v>
          </cell>
          <cell r="E2160" t="str">
            <v>892.16</v>
          </cell>
          <cell r="F2160" t="str">
            <v>72831 Machinery for sorting, screening, separating or washing earth, stone, ores or other mineral substances, in solid (including powder or paste) form</v>
          </cell>
        </row>
        <row r="2161">
          <cell r="C2161" t="str">
            <v>641.93</v>
          </cell>
          <cell r="E2161" t="str">
            <v>892.19</v>
          </cell>
          <cell r="F2161" t="str">
            <v>72833 Machinery for mixing or kneading earth, stone, ores or other mineral substances in solid (including powder or paste) form</v>
          </cell>
        </row>
        <row r="2162">
          <cell r="C2162" t="str">
            <v>642.41</v>
          </cell>
          <cell r="E2162" t="str">
            <v>892.21</v>
          </cell>
          <cell r="F2162" t="str">
            <v>73123 Multistation transfer machines for working metal</v>
          </cell>
        </row>
        <row r="2163">
          <cell r="C2163" t="str">
            <v>642.41</v>
          </cell>
          <cell r="E2163" t="str">
            <v>892.29</v>
          </cell>
          <cell r="F2163" t="str">
            <v>73131 Horizontal lathes, numerically controlled, for removing metal</v>
          </cell>
        </row>
        <row r="2164">
          <cell r="C2164" t="str">
            <v>641.55</v>
          </cell>
          <cell r="E2164" t="str">
            <v>892.12</v>
          </cell>
          <cell r="F2164" t="str">
            <v>72655 Offset printing machinery, sheet fed office type (sheet size not exceeding 22 x 36 cm)</v>
          </cell>
        </row>
        <row r="2165">
          <cell r="C2165" t="str">
            <v>641.94</v>
          </cell>
          <cell r="E2165" t="str">
            <v>892.85</v>
          </cell>
          <cell r="F2165" t="str">
            <v>72834 Machinery for agglomerating, shaping or molding solid mineral fuels, ceramic pastes, etc. in powder or paste form, and for forming sand foundry molds</v>
          </cell>
        </row>
        <row r="2166">
          <cell r="C2166" t="str">
            <v>641.94</v>
          </cell>
          <cell r="E2166" t="str">
            <v>892.14</v>
          </cell>
          <cell r="F2166" t="str">
            <v>72839 Parts of machinery for sorting, washing, crushing or mixing earth, stone, ores etc., and for shaping solid mineral fuels, ceramic pastes etc.</v>
          </cell>
        </row>
        <row r="2167">
          <cell r="C2167" t="str">
            <v>641.94</v>
          </cell>
          <cell r="E2167" t="str">
            <v>892.13</v>
          </cell>
          <cell r="F2167" t="str">
            <v>72841 Machines for assembling electric or electronic lamps, tubes, etc. in glass envelopes; machines for manufacturing or hot working glass or glassware</v>
          </cell>
        </row>
        <row r="2168">
          <cell r="C2168" t="str">
            <v>641.94</v>
          </cell>
          <cell r="E2168" t="str">
            <v>892.14</v>
          </cell>
          <cell r="F2168" t="str">
            <v>72842 Machinery for working rubber or plastics or for the manufacture of products made from rubber or plastics, n.e.s.</v>
          </cell>
        </row>
        <row r="2169">
          <cell r="C2169" t="str">
            <v>659.11</v>
          </cell>
          <cell r="E2169" t="str">
            <v>892.82</v>
          </cell>
          <cell r="F2169" t="str">
            <v>84240 Dresses of woven textile fabrics, women's or girls'</v>
          </cell>
        </row>
        <row r="2170">
          <cell r="C2170" t="str">
            <v>642.42</v>
          </cell>
          <cell r="E2170" t="str">
            <v>892.83</v>
          </cell>
          <cell r="F2170" t="str">
            <v>73135 Lathes (other than horizontal lathes), numerically controlled, for removingmetal</v>
          </cell>
        </row>
        <row r="2171">
          <cell r="C2171" t="str">
            <v>642.42</v>
          </cell>
          <cell r="E2171" t="str">
            <v>892.41</v>
          </cell>
          <cell r="F2171" t="str">
            <v>73137 Horizontal lathes, other than numerically controlled, for removing metal</v>
          </cell>
        </row>
        <row r="2172">
          <cell r="C2172" t="str">
            <v>642.42</v>
          </cell>
          <cell r="E2172" t="str">
            <v>892.41</v>
          </cell>
          <cell r="F2172" t="str">
            <v>73139 Lathes, n.e.s. (other than horizontal and other than numerically controlled) for removing metal</v>
          </cell>
        </row>
        <row r="2173">
          <cell r="C2173" t="str">
            <v>642.42</v>
          </cell>
          <cell r="E2173" t="str">
            <v>892.42</v>
          </cell>
          <cell r="F2173" t="str">
            <v>73141 Way-type unit head machines for drilling, boring, milling, etc. by removing metal</v>
          </cell>
        </row>
        <row r="2174">
          <cell r="C2174" t="str">
            <v>642.21</v>
          </cell>
          <cell r="E2174" t="str">
            <v>892.84</v>
          </cell>
          <cell r="F2174" t="str">
            <v>72852 Parts of machinery for working rubber or plastics or manufacturing products made from rubber or plastics, n.e.s.</v>
          </cell>
        </row>
        <row r="2175">
          <cell r="C2175" t="str">
            <v>642.22</v>
          </cell>
          <cell r="E2175" t="str">
            <v>892.86</v>
          </cell>
          <cell r="F2175" t="str">
            <v>72853 Parts of machinery for preparing or making up tobacco, n.e.s.</v>
          </cell>
        </row>
        <row r="2176">
          <cell r="C2176" t="str">
            <v>642.23</v>
          </cell>
          <cell r="E2176" t="str">
            <v>892.87</v>
          </cell>
          <cell r="F2176" t="str">
            <v>72855 Parts, n.e.s., of machinery for public works etc., preparing animal or fixed vegetable fats and oils, and specialized for particular industries n.e.s.</v>
          </cell>
        </row>
        <row r="2177">
          <cell r="C2177" t="str">
            <v>642.43</v>
          </cell>
          <cell r="E2177" t="str">
            <v>892.89</v>
          </cell>
          <cell r="F2177" t="str">
            <v>73142 Drilling machines, other than way-type head machines, numerically controlled for drilling metal</v>
          </cell>
        </row>
        <row r="2178">
          <cell r="C2178" t="str">
            <v>642.94</v>
          </cell>
          <cell r="E2178" t="str">
            <v>261.41</v>
          </cell>
          <cell r="F2178" t="str">
            <v>73153 Milling machines, n.e.s., numerically controlled, for milling metal</v>
          </cell>
        </row>
        <row r="2179">
          <cell r="C2179" t="str">
            <v>642.94</v>
          </cell>
          <cell r="E2179" t="str">
            <v>261.3</v>
          </cell>
          <cell r="F2179" t="str">
            <v>73154 Milling machines for milling metal, n.e.s., other than numerically controlled</v>
          </cell>
        </row>
        <row r="2180">
          <cell r="C2180" t="str">
            <v>642.95</v>
          </cell>
          <cell r="E2180" t="str">
            <v>261.42</v>
          </cell>
          <cell r="F2180" t="str">
            <v>73162 Flat-surface grinding machines, except numerically controlled, positioning in any one axis can be set to an accuracy of at least 0.01 mm, metalworking</v>
          </cell>
        </row>
        <row r="2181">
          <cell r="C2181" t="str">
            <v>642.94</v>
          </cell>
          <cell r="E2181" t="str">
            <v>651.92</v>
          </cell>
          <cell r="F2181" t="str">
            <v>73157 Machine tools for threading or tapping by removing metal, n.e.s.</v>
          </cell>
        </row>
        <row r="2182">
          <cell r="C2182" t="str">
            <v>642.94</v>
          </cell>
          <cell r="E2182" t="str">
            <v>651.93</v>
          </cell>
          <cell r="F2182" t="str">
            <v>73161 Flat-surface grinding machines, numerically controlled, positioning in any one axis can be set to an accuracy of at least 0.01 mm, metalworking</v>
          </cell>
        </row>
        <row r="2183">
          <cell r="C2183" t="str">
            <v>642.11</v>
          </cell>
          <cell r="E2183" t="str">
            <v>651.94</v>
          </cell>
          <cell r="F2183" t="str">
            <v>72843 Machinery for preparing or making up tobacco, n.e.s.</v>
          </cell>
        </row>
        <row r="2184">
          <cell r="C2184" t="str">
            <v>642.12</v>
          </cell>
          <cell r="E2184" t="str">
            <v>654.11</v>
          </cell>
          <cell r="F2184" t="str">
            <v>72844 Presses for the manufacture of particle board or fiber building board of wood, etc.; machinery for treating wood or cork, n.e.s.</v>
          </cell>
        </row>
        <row r="2185">
          <cell r="C2185" t="str">
            <v>642.13</v>
          </cell>
          <cell r="E2185" t="str">
            <v>654.13</v>
          </cell>
          <cell r="F2185" t="str">
            <v>72846 Machinery for treating metal (including electric wire coil-winders), n.e.s.</v>
          </cell>
        </row>
        <row r="2186">
          <cell r="C2186" t="str">
            <v>642.14</v>
          </cell>
          <cell r="E2186" t="str">
            <v>654.19</v>
          </cell>
          <cell r="F2186" t="str">
            <v>72847 Machinery and apparatus for isotopic separation, and parts thereof, n.e.s.</v>
          </cell>
        </row>
        <row r="2187">
          <cell r="C2187" t="str">
            <v>642.15</v>
          </cell>
          <cell r="E2187" t="str">
            <v>268.11</v>
          </cell>
          <cell r="F2187" t="str">
            <v>72849 Machinery having individual functions, n.e.s.</v>
          </cell>
        </row>
        <row r="2188">
          <cell r="C2188" t="str">
            <v>642.16</v>
          </cell>
          <cell r="E2188" t="str">
            <v>268.19</v>
          </cell>
          <cell r="F2188" t="str">
            <v>72851 Parts for machines assembling electric or electronic lamps, tubes, etc.; parts for machines manufacturing or hot working glass or glassware</v>
          </cell>
        </row>
        <row r="2189">
          <cell r="C2189" t="str">
            <v>642.31</v>
          </cell>
          <cell r="E2189" t="str">
            <v>268.21</v>
          </cell>
          <cell r="F2189" t="str">
            <v>73111 Machine tools operated by laser, or other light or photon beam processes</v>
          </cell>
        </row>
        <row r="2190">
          <cell r="C2190" t="str">
            <v>642.32</v>
          </cell>
          <cell r="E2190" t="str">
            <v>268.21</v>
          </cell>
          <cell r="F2190" t="str">
            <v>73112 Machine tools operated by ultrasonic processes</v>
          </cell>
        </row>
        <row r="2191">
          <cell r="C2191" t="str">
            <v>642.33</v>
          </cell>
          <cell r="E2191" t="str">
            <v>268.29</v>
          </cell>
          <cell r="F2191" t="str">
            <v>73113 Machine tools operated by electro-discharge processes</v>
          </cell>
        </row>
        <row r="2192">
          <cell r="C2192" t="str">
            <v>642.34</v>
          </cell>
          <cell r="E2192" t="str">
            <v>268.3</v>
          </cell>
          <cell r="F2192" t="str">
            <v>73114 Machine tools operated by electro-chemical, electron-beam, ionic-beam or plasma arc process</v>
          </cell>
        </row>
        <row r="2193">
          <cell r="C2193" t="str">
            <v>642.35</v>
          </cell>
          <cell r="E2193" t="str">
            <v>268.3</v>
          </cell>
          <cell r="F2193" t="str">
            <v>73121 Machining centers for working metal</v>
          </cell>
        </row>
        <row r="2194">
          <cell r="C2194" t="str">
            <v>642.39</v>
          </cell>
          <cell r="E2194" t="str">
            <v>268.5</v>
          </cell>
          <cell r="F2194" t="str">
            <v>73122 Unit construction machines (single station) for working metal</v>
          </cell>
        </row>
        <row r="2195">
          <cell r="C2195" t="str">
            <v>892.81</v>
          </cell>
          <cell r="E2195" t="str">
            <v>268.63</v>
          </cell>
        </row>
        <row r="2196">
          <cell r="C2196" t="str">
            <v>892.81</v>
          </cell>
          <cell r="E2196" t="str">
            <v>268.69</v>
          </cell>
        </row>
        <row r="2197">
          <cell r="C2197" t="str">
            <v>642.91</v>
          </cell>
          <cell r="E2197" t="str">
            <v>268.69</v>
          </cell>
          <cell r="F2197" t="str">
            <v>73146 Boring machines, n.e.s., for working metal</v>
          </cell>
        </row>
        <row r="2198">
          <cell r="C2198" t="str">
            <v>642.91</v>
          </cell>
          <cell r="E2198" t="str">
            <v>268.62</v>
          </cell>
          <cell r="F2198" t="str">
            <v>73151 Milling machines, knee type, numerically controlled, for milling metal</v>
          </cell>
        </row>
        <row r="2199">
          <cell r="C2199" t="str">
            <v>642.44</v>
          </cell>
          <cell r="E2199" t="str">
            <v>268.71</v>
          </cell>
          <cell r="F2199" t="str">
            <v>73143 Drilling machines, n.e.s. for drilling metal</v>
          </cell>
        </row>
        <row r="2200">
          <cell r="C2200" t="str">
            <v>642.44</v>
          </cell>
          <cell r="E2200" t="str">
            <v>268.71</v>
          </cell>
          <cell r="F2200" t="str">
            <v>73144 Boring-milling machines, n.e.s., numerically controlled, for working metal</v>
          </cell>
        </row>
        <row r="2201">
          <cell r="C2201" t="str">
            <v>642.45</v>
          </cell>
          <cell r="E2201" t="str">
            <v>268.73</v>
          </cell>
          <cell r="F2201" t="str">
            <v>73145 Boring-milling machines, n.e.s., for working metal</v>
          </cell>
        </row>
        <row r="2202">
          <cell r="C2202" t="str">
            <v>642.99</v>
          </cell>
          <cell r="E2202" t="str">
            <v>268.77</v>
          </cell>
          <cell r="F2202" t="str">
            <v>73163 Grinding machines, numerically controlled, n.e.s., positioning in any one axis can be set to an accuracy of at least 0.01 mm, metalworking</v>
          </cell>
        </row>
        <row r="2203">
          <cell r="C2203" t="str">
            <v>642.93</v>
          </cell>
          <cell r="E2203" t="str">
            <v>268.77</v>
          </cell>
          <cell r="F2203" t="str">
            <v>73152 Knee type milling machines, other than numerically controlled, for milling metal</v>
          </cell>
        </row>
        <row r="2204">
          <cell r="C2204" t="str">
            <v>642.99</v>
          </cell>
          <cell r="E2204" t="str">
            <v>268.77</v>
          </cell>
          <cell r="F2204" t="str">
            <v>73164 Grinding machines, n.e.s., positioning in any one axis can be set to an accuracy of at least 0.01 mm, metalworking</v>
          </cell>
        </row>
        <row r="2205">
          <cell r="C2205" t="str">
            <v>641</v>
          </cell>
          <cell r="E2205" t="str">
            <v>651.12</v>
          </cell>
          <cell r="F2205" t="str">
            <v>72342 Snowplows and snowblowers</v>
          </cell>
        </row>
        <row r="2206">
          <cell r="C2206" t="str">
            <v>892.15</v>
          </cell>
          <cell r="E2206" t="str">
            <v>651.17</v>
          </cell>
        </row>
        <row r="2207">
          <cell r="C2207" t="str">
            <v>892.16</v>
          </cell>
          <cell r="E2207" t="str">
            <v>651.13</v>
          </cell>
        </row>
        <row r="2208">
          <cell r="C2208" t="str">
            <v>892.19</v>
          </cell>
          <cell r="E2208" t="str">
            <v>651.18</v>
          </cell>
        </row>
        <row r="2209">
          <cell r="C2209" t="str">
            <v>892.21</v>
          </cell>
          <cell r="E2209" t="str">
            <v>651.14</v>
          </cell>
        </row>
        <row r="2210">
          <cell r="C2210" t="str">
            <v>892.29</v>
          </cell>
          <cell r="E2210" t="str">
            <v>651.14</v>
          </cell>
        </row>
        <row r="2211">
          <cell r="C2211" t="str">
            <v>892.12</v>
          </cell>
          <cell r="E2211" t="str">
            <v>651.16</v>
          </cell>
        </row>
        <row r="2212">
          <cell r="C2212" t="str">
            <v>892.85</v>
          </cell>
          <cell r="E2212" t="str">
            <v>651.19</v>
          </cell>
        </row>
        <row r="2213">
          <cell r="C2213" t="str">
            <v>892.14</v>
          </cell>
          <cell r="E2213" t="str">
            <v>651.15</v>
          </cell>
        </row>
        <row r="2214">
          <cell r="C2214" t="str">
            <v>892.13</v>
          </cell>
          <cell r="E2214" t="str">
            <v>654.21</v>
          </cell>
        </row>
        <row r="2215">
          <cell r="C2215" t="str">
            <v>892.14</v>
          </cell>
          <cell r="E2215" t="str">
            <v>654.21</v>
          </cell>
        </row>
        <row r="2216">
          <cell r="C2216" t="str">
            <v>892.82</v>
          </cell>
          <cell r="E2216" t="str">
            <v>654.31</v>
          </cell>
        </row>
        <row r="2217">
          <cell r="C2217" t="str">
            <v>892.83</v>
          </cell>
          <cell r="E2217" t="str">
            <v>654.31</v>
          </cell>
        </row>
        <row r="2218">
          <cell r="C2218" t="str">
            <v>892.41</v>
          </cell>
          <cell r="E2218" t="str">
            <v>654.33</v>
          </cell>
        </row>
        <row r="2219">
          <cell r="C2219" t="str">
            <v>892.41</v>
          </cell>
          <cell r="E2219" t="str">
            <v>654.22</v>
          </cell>
        </row>
        <row r="2220">
          <cell r="C2220" t="str">
            <v>892.42</v>
          </cell>
          <cell r="E2220" t="str">
            <v>654.22</v>
          </cell>
        </row>
        <row r="2221">
          <cell r="C2221" t="str">
            <v>892.84</v>
          </cell>
          <cell r="E2221" t="str">
            <v>654.32</v>
          </cell>
        </row>
        <row r="2222">
          <cell r="C2222" t="str">
            <v>892.86</v>
          </cell>
          <cell r="E2222" t="str">
            <v>654.32</v>
          </cell>
        </row>
        <row r="2223">
          <cell r="C2223" t="str">
            <v>892.87</v>
          </cell>
          <cell r="E2223" t="str">
            <v>654.34</v>
          </cell>
        </row>
        <row r="2224">
          <cell r="C2224" t="str">
            <v>892.89</v>
          </cell>
          <cell r="E2224" t="str">
            <v>654.92</v>
          </cell>
        </row>
        <row r="2225">
          <cell r="C2225" t="str">
            <v>261.41</v>
          </cell>
          <cell r="E2225" t="str">
            <v>263.1</v>
          </cell>
          <cell r="F2225" t="str">
            <v>42249 Refined palm kernel or babassu oil, refined, and their fractions</v>
          </cell>
        </row>
        <row r="2226">
          <cell r="C2226" t="str">
            <v>261.3</v>
          </cell>
          <cell r="E2226" t="str">
            <v>263.31</v>
          </cell>
          <cell r="F2226" t="str">
            <v>42241 Palm kernel or babassu oil, crude</v>
          </cell>
        </row>
        <row r="2227">
          <cell r="C2227" t="str">
            <v>261.42</v>
          </cell>
          <cell r="E2227" t="str">
            <v>263.32</v>
          </cell>
          <cell r="F2227" t="str">
            <v>42250 Castor oil and its fractions</v>
          </cell>
        </row>
        <row r="2228">
          <cell r="C2228" t="str">
            <v>261.49</v>
          </cell>
          <cell r="E2228" t="str">
            <v>263.39</v>
          </cell>
          <cell r="F2228" t="str">
            <v>42291 Tung oil and its fractions</v>
          </cell>
        </row>
        <row r="2229">
          <cell r="C2229" t="str">
            <v>651.92</v>
          </cell>
          <cell r="E2229" t="str">
            <v>263.4</v>
          </cell>
          <cell r="F2229" t="str">
            <v>74434 Tower cranes</v>
          </cell>
        </row>
        <row r="2230">
          <cell r="C2230" t="str">
            <v>651.93</v>
          </cell>
          <cell r="E2230" t="str">
            <v>651.21</v>
          </cell>
          <cell r="F2230" t="str">
            <v>74435 Portal or pedestal jib cranes</v>
          </cell>
        </row>
        <row r="2231">
          <cell r="C2231" t="str">
            <v>651.94</v>
          </cell>
          <cell r="E2231" t="str">
            <v>651.21</v>
          </cell>
          <cell r="F2231" t="str">
            <v>74437 Derricks, cranes, etc. n.e.s., self-propelled</v>
          </cell>
        </row>
        <row r="2232">
          <cell r="C2232" t="str">
            <v>654.11</v>
          </cell>
          <cell r="E2232" t="str">
            <v>651.22</v>
          </cell>
          <cell r="F2232" t="str">
            <v>77586 Electric ovens and cookers, cooking plates, boiling rings, grillers and roasters</v>
          </cell>
        </row>
        <row r="2233">
          <cell r="C2233" t="str">
            <v>654.13</v>
          </cell>
          <cell r="E2233" t="str">
            <v>651.33</v>
          </cell>
          <cell r="F2233" t="str">
            <v>77587 Electrothermic domestic appliances, n.e.s.</v>
          </cell>
        </row>
        <row r="2234">
          <cell r="C2234" t="str">
            <v>654.19</v>
          </cell>
          <cell r="E2234" t="str">
            <v>651.33</v>
          </cell>
          <cell r="F2234" t="str">
            <v>77588 Electric heating resistors (other than carbon)</v>
          </cell>
        </row>
        <row r="2235">
          <cell r="C2235" t="str">
            <v>268.11</v>
          </cell>
          <cell r="E2235" t="str">
            <v>651.33</v>
          </cell>
          <cell r="F2235" t="str">
            <v>51223 Pentaerythritol</v>
          </cell>
        </row>
        <row r="2236">
          <cell r="C2236" t="str">
            <v>268.19</v>
          </cell>
          <cell r="E2236" t="str">
            <v>651.33</v>
          </cell>
          <cell r="F2236" t="str">
            <v>51224 Mannitol</v>
          </cell>
        </row>
        <row r="2237">
          <cell r="C2237" t="str">
            <v>268.21</v>
          </cell>
          <cell r="E2237" t="str">
            <v>651.33</v>
          </cell>
          <cell r="F2237" t="str">
            <v>51225 D-glucitol (sorbitol)</v>
          </cell>
        </row>
        <row r="2238">
          <cell r="C2238" t="str">
            <v>268.21</v>
          </cell>
          <cell r="E2238" t="str">
            <v>651.33</v>
          </cell>
          <cell r="F2238" t="str">
            <v>51229 Acyclic alcohols, n.e.s.</v>
          </cell>
        </row>
        <row r="2239">
          <cell r="C2239" t="str">
            <v>268.29</v>
          </cell>
          <cell r="E2239" t="str">
            <v>651.33</v>
          </cell>
          <cell r="F2239" t="str">
            <v>51231 Cyclanic, cyclenic, or cycloterpenic alcohols and their halogenated, sulfonated, nitrated or nitrosated derivatives</v>
          </cell>
        </row>
        <row r="2240">
          <cell r="C2240" t="str">
            <v>268.3</v>
          </cell>
          <cell r="E2240" t="str">
            <v>651.33</v>
          </cell>
          <cell r="F2240" t="str">
            <v>51235 Aromatic cyclic alcohols and their halogenated, sulfonated, nitrated or nitrosated derivatives</v>
          </cell>
        </row>
        <row r="2241">
          <cell r="C2241" t="str">
            <v>268.3</v>
          </cell>
          <cell r="E2241" t="str">
            <v>651.33</v>
          </cell>
          <cell r="F2241" t="str">
            <v>51241 Phenol (hydroxybenzene), pure, and its salts</v>
          </cell>
        </row>
        <row r="2242">
          <cell r="C2242" t="str">
            <v>268.59</v>
          </cell>
          <cell r="E2242" t="str">
            <v>651.33</v>
          </cell>
          <cell r="F2242" t="str">
            <v>51243 Phenols and phenol-alcohols, n.e.s.</v>
          </cell>
        </row>
        <row r="2243">
          <cell r="C2243" t="str">
            <v>268.63</v>
          </cell>
          <cell r="E2243" t="str">
            <v>651.33</v>
          </cell>
          <cell r="F2243" t="str">
            <v>51371 Acetic acid and its salts</v>
          </cell>
        </row>
        <row r="2244">
          <cell r="C2244" t="str">
            <v>268.69</v>
          </cell>
          <cell r="E2244" t="str">
            <v>651.33</v>
          </cell>
          <cell r="F2244" t="str">
            <v>51372 Esters of acetic acid</v>
          </cell>
        </row>
        <row r="2245">
          <cell r="C2245" t="str">
            <v>268.69</v>
          </cell>
          <cell r="E2245" t="str">
            <v>651.33</v>
          </cell>
          <cell r="F2245" t="str">
            <v>51373 Methacrylic acid and its salts and esters</v>
          </cell>
        </row>
        <row r="2246">
          <cell r="C2246" t="str">
            <v>268.62</v>
          </cell>
          <cell r="E2246" t="str">
            <v>651.33</v>
          </cell>
          <cell r="F2246" t="str">
            <v>51244 Phenol or phenol-alcohol derivatives, halogenated, sulfonated, nitrated or nitrosated</v>
          </cell>
        </row>
        <row r="2247">
          <cell r="C2247" t="str">
            <v>268.71</v>
          </cell>
          <cell r="E2247" t="str">
            <v>651.33</v>
          </cell>
          <cell r="F2247" t="str">
            <v>51374 Formic acid and its salts and esters</v>
          </cell>
        </row>
        <row r="2248">
          <cell r="C2248" t="str">
            <v>268.71</v>
          </cell>
          <cell r="E2248" t="str">
            <v>651.33</v>
          </cell>
          <cell r="F2248" t="str">
            <v>51375 Butyric acids, valeric acids, their salts and esters</v>
          </cell>
        </row>
        <row r="2249">
          <cell r="C2249" t="str">
            <v>268.73</v>
          </cell>
          <cell r="E2249" t="str">
            <v>651.33</v>
          </cell>
          <cell r="F2249" t="str">
            <v>51376 Palmitic acid, stearic acid, their salts and esters</v>
          </cell>
        </row>
        <row r="2250">
          <cell r="C2250" t="str">
            <v>268.77</v>
          </cell>
          <cell r="E2250" t="str">
            <v>651.33</v>
          </cell>
          <cell r="F2250" t="str">
            <v>51377 Saturated acyclic monocarboxylic acids, nes; their anhydrides, halides, peroxides, peroxyacids and halogenated, sulfonated, nitrated etc. derivatives</v>
          </cell>
        </row>
        <row r="2251">
          <cell r="C2251" t="str">
            <v>268.77</v>
          </cell>
          <cell r="E2251" t="str">
            <v>651.33</v>
          </cell>
          <cell r="F2251" t="str">
            <v>51378 Oleic, linoleic or linolenic acids, their salts and esters</v>
          </cell>
        </row>
        <row r="2252">
          <cell r="C2252" t="str">
            <v>268.77</v>
          </cell>
          <cell r="E2252" t="str">
            <v>651.33</v>
          </cell>
          <cell r="F2252" t="str">
            <v>51379 Unsaturated acyclic monocarboxylic acids n.e.s.; cyclic monocarboxylic acids, their anhydrides, halides, peroxides, peroxyacids and their derivatives</v>
          </cell>
        </row>
        <row r="2253">
          <cell r="C2253" t="str">
            <v>651.12</v>
          </cell>
          <cell r="E2253" t="str">
            <v>651.33</v>
          </cell>
          <cell r="F2253" t="str">
            <v>73165 Sharpening (tool or cutter grinding) machines, numerically controlled, metalworking</v>
          </cell>
        </row>
        <row r="2254">
          <cell r="C2254" t="str">
            <v>651.17</v>
          </cell>
          <cell r="E2254" t="str">
            <v>651.33</v>
          </cell>
          <cell r="F2254" t="str">
            <v>73175 Gear cutting, gear grinding or gear finishing machines, metalworking</v>
          </cell>
        </row>
        <row r="2255">
          <cell r="C2255" t="str">
            <v>651.13</v>
          </cell>
          <cell r="E2255" t="str">
            <v>651.33</v>
          </cell>
          <cell r="F2255" t="str">
            <v>73166 Sharpening (tool or cutter grinding) machines, other than numerically controlled, metalworking</v>
          </cell>
        </row>
        <row r="2256">
          <cell r="C2256" t="str">
            <v>651.18</v>
          </cell>
          <cell r="E2256" t="str">
            <v>651.33</v>
          </cell>
          <cell r="F2256" t="str">
            <v>73177 Sawing or cutting-off machines, metalworking</v>
          </cell>
        </row>
        <row r="2257">
          <cell r="C2257" t="str">
            <v>651.14</v>
          </cell>
          <cell r="E2257" t="str">
            <v>651.34</v>
          </cell>
          <cell r="F2257" t="str">
            <v>73167 Honing or lapping machines, metalworking</v>
          </cell>
        </row>
        <row r="2258">
          <cell r="C2258" t="str">
            <v>651.14</v>
          </cell>
          <cell r="E2258" t="str">
            <v>651.34</v>
          </cell>
          <cell r="F2258" t="str">
            <v>73169 Machine tools for deburring, polishing or otherwise finishing metal, sintered carbides or cernets by grinding stones, abrasives, etc., n.e.s.</v>
          </cell>
        </row>
        <row r="2259">
          <cell r="C2259" t="str">
            <v>651.16</v>
          </cell>
          <cell r="E2259" t="str">
            <v>651.34</v>
          </cell>
          <cell r="F2259" t="str">
            <v>73173 Broaching machines, metalworking</v>
          </cell>
        </row>
        <row r="2260">
          <cell r="C2260" t="str">
            <v>651.19</v>
          </cell>
          <cell r="E2260" t="str">
            <v>651.34</v>
          </cell>
          <cell r="F2260" t="str">
            <v>73179 Machine tools working by removing metal, sintered metal carbides or cermets, n.e.s.</v>
          </cell>
        </row>
        <row r="2261">
          <cell r="C2261" t="str">
            <v>651.15</v>
          </cell>
          <cell r="E2261" t="str">
            <v>651.34</v>
          </cell>
          <cell r="F2261" t="str">
            <v>73171 Shaping or slotting machines, metalworking</v>
          </cell>
        </row>
        <row r="2262">
          <cell r="C2262" t="str">
            <v>654.21</v>
          </cell>
          <cell r="E2262" t="str">
            <v>651.34</v>
          </cell>
          <cell r="F2262" t="str">
            <v>77589 Parts of electrothermic appliances n.e.s.</v>
          </cell>
        </row>
        <row r="2263">
          <cell r="C2263" t="str">
            <v>654.21</v>
          </cell>
          <cell r="E2263" t="str">
            <v>651.34</v>
          </cell>
          <cell r="F2263" t="str">
            <v>77611 Television picture tubes, color</v>
          </cell>
        </row>
        <row r="2264">
          <cell r="C2264" t="str">
            <v>654.31</v>
          </cell>
          <cell r="E2264" t="str">
            <v>651.34</v>
          </cell>
          <cell r="F2264" t="str">
            <v>77623 Cathode ray-tubes, n.e.s.</v>
          </cell>
        </row>
        <row r="2265">
          <cell r="C2265" t="str">
            <v>654.31</v>
          </cell>
          <cell r="E2265" t="str">
            <v>651.34</v>
          </cell>
          <cell r="F2265" t="str">
            <v>77625 Microwave tubes (excluding grid-controlled tubes)</v>
          </cell>
        </row>
        <row r="2266">
          <cell r="C2266" t="str">
            <v>654.33</v>
          </cell>
          <cell r="E2266" t="str">
            <v>651.34</v>
          </cell>
          <cell r="F2266" t="str">
            <v>77631 Diodes, not photosensitive nor light emitting diodes</v>
          </cell>
        </row>
        <row r="2267">
          <cell r="C2267" t="str">
            <v>654.22</v>
          </cell>
          <cell r="E2267" t="str">
            <v>651.34</v>
          </cell>
          <cell r="F2267" t="str">
            <v>77612 Television picture tubes, black and white or other monochrome</v>
          </cell>
        </row>
        <row r="2268">
          <cell r="C2268" t="str">
            <v>654.22</v>
          </cell>
          <cell r="E2268" t="str">
            <v>651.34</v>
          </cell>
          <cell r="F2268" t="str">
            <v>77621 Television camera tubes; image converters and intensifiers; other photocathode tubes</v>
          </cell>
        </row>
        <row r="2269">
          <cell r="C2269" t="str">
            <v>654.32</v>
          </cell>
          <cell r="E2269" t="str">
            <v>651.34</v>
          </cell>
          <cell r="F2269" t="str">
            <v>77627 Electronic valves and tubes, n.e.s.</v>
          </cell>
        </row>
        <row r="2270">
          <cell r="C2270" t="str">
            <v>654.32</v>
          </cell>
          <cell r="E2270" t="str">
            <v>651.34</v>
          </cell>
          <cell r="F2270" t="str">
            <v>77629 Parts of television picture tubes and other electronic valves and tubes</v>
          </cell>
        </row>
        <row r="2271">
          <cell r="C2271" t="str">
            <v>654.34</v>
          </cell>
          <cell r="E2271" t="str">
            <v>651.34</v>
          </cell>
          <cell r="F2271" t="str">
            <v>77632 Transistors (excluding photosensitive transistors) with a dissipation rate of less than 1 watt</v>
          </cell>
        </row>
        <row r="2272">
          <cell r="C2272" t="str">
            <v>654.92</v>
          </cell>
          <cell r="E2272" t="str">
            <v>651.34</v>
          </cell>
          <cell r="F2272" t="str">
            <v>77812 Electric accumulators (storage batteries)</v>
          </cell>
        </row>
        <row r="2273">
          <cell r="C2273" t="str">
            <v>263.1</v>
          </cell>
          <cell r="E2273" t="str">
            <v>651.34</v>
          </cell>
          <cell r="F2273" t="str">
            <v>42299 Fixed vegetable fats and oils (other than soft), crude, refined or fractionated, n.e.s.</v>
          </cell>
        </row>
        <row r="2274">
          <cell r="C2274" t="str">
            <v>263.31</v>
          </cell>
          <cell r="E2274" t="str">
            <v>651.34</v>
          </cell>
          <cell r="F2274" t="str">
            <v>43121 Animal fats or oils and their fractions, hydrogenated, interesterified etc., refined or not, but not further prepared</v>
          </cell>
        </row>
        <row r="2275">
          <cell r="C2275" t="str">
            <v>263.32</v>
          </cell>
          <cell r="E2275" t="str">
            <v>651.34</v>
          </cell>
          <cell r="F2275" t="str">
            <v>43122 Vegetable fats or oils and their fractions, hydrogenated, interesterified etc., refined or not, but not further prepared</v>
          </cell>
        </row>
        <row r="2276">
          <cell r="C2276" t="str">
            <v>263.39</v>
          </cell>
          <cell r="E2276" t="str">
            <v>651.34</v>
          </cell>
          <cell r="F2276" t="str">
            <v>43131 Fatty acids and acid oils from refining animal or vegetable fatty substances</v>
          </cell>
        </row>
        <row r="2277">
          <cell r="C2277" t="str">
            <v>263.4</v>
          </cell>
          <cell r="E2277" t="str">
            <v>651.31</v>
          </cell>
          <cell r="F2277" t="str">
            <v>43133 Degras; residues from the treatment of animal or vegetable waxes or fatty substances</v>
          </cell>
        </row>
        <row r="2278">
          <cell r="C2278" t="str">
            <v>651.21</v>
          </cell>
          <cell r="E2278" t="str">
            <v>651.32</v>
          </cell>
          <cell r="F2278" t="str">
            <v>73311 Forging or die-stamping machines (including presses) and hammers</v>
          </cell>
        </row>
        <row r="2279">
          <cell r="C2279" t="str">
            <v>651.21</v>
          </cell>
          <cell r="E2279" t="str">
            <v>652.21</v>
          </cell>
          <cell r="F2279" t="str">
            <v>73312 Machines, bending, folding, straightening or flattening metal (including presses), numerically controlled</v>
          </cell>
        </row>
        <row r="2280">
          <cell r="C2280" t="str">
            <v>651.22</v>
          </cell>
          <cell r="E2280" t="str">
            <v>652.21</v>
          </cell>
          <cell r="F2280" t="str">
            <v>73313 Machines, bending, folding, straightening or flattening metal (including presses), other than numerically controlled</v>
          </cell>
        </row>
        <row r="2281">
          <cell r="C2281" t="str">
            <v>651.33</v>
          </cell>
          <cell r="E2281" t="str">
            <v>652.21</v>
          </cell>
          <cell r="F2281" t="str">
            <v>73316 Punching or notching machines (including presses), including combined punching and shearing machines, numerically controlled</v>
          </cell>
        </row>
        <row r="2282">
          <cell r="C2282" t="str">
            <v>651.33</v>
          </cell>
          <cell r="E2282" t="str">
            <v>652.21</v>
          </cell>
          <cell r="F2282" t="str">
            <v>73317 Punching or notching machines, n.e.s. (including presses), including combined punching and shearing machines (not numerically controlled)</v>
          </cell>
        </row>
        <row r="2283">
          <cell r="C2283" t="str">
            <v>651.33</v>
          </cell>
          <cell r="E2283" t="str">
            <v>652.31</v>
          </cell>
          <cell r="F2283" t="str">
            <v>73318 Presses for working metal or metal carbides, n.e.s.</v>
          </cell>
        </row>
        <row r="2284">
          <cell r="C2284" t="str">
            <v>651.33</v>
          </cell>
          <cell r="E2284" t="str">
            <v>652.31</v>
          </cell>
          <cell r="F2284" t="str">
            <v>73391 Draw-benches for working metal bars, tubes, profiles, wire, etc.</v>
          </cell>
        </row>
        <row r="2285">
          <cell r="C2285" t="str">
            <v>651.33</v>
          </cell>
          <cell r="E2285" t="str">
            <v>652.31</v>
          </cell>
          <cell r="F2285" t="str">
            <v>73393 Thread rolling machines, for working metal, etc.</v>
          </cell>
        </row>
        <row r="2286">
          <cell r="C2286" t="str">
            <v>651.33</v>
          </cell>
          <cell r="E2286" t="str">
            <v>652.31</v>
          </cell>
          <cell r="F2286" t="str">
            <v>73395 Machines for working wire</v>
          </cell>
        </row>
        <row r="2287">
          <cell r="C2287" t="str">
            <v>651.33</v>
          </cell>
          <cell r="E2287" t="str">
            <v>652.32</v>
          </cell>
          <cell r="F2287" t="str">
            <v>73399 Machine tools for working metals, sintered metal carbides or cermets, without removing materials, n.e.s.</v>
          </cell>
        </row>
        <row r="2288">
          <cell r="C2288" t="str">
            <v>651.33</v>
          </cell>
          <cell r="E2288" t="str">
            <v>652.32</v>
          </cell>
          <cell r="F2288" t="str">
            <v>73511 Tool holders and self-opening dieheads</v>
          </cell>
        </row>
        <row r="2289">
          <cell r="C2289" t="str">
            <v>651.33</v>
          </cell>
          <cell r="E2289" t="str">
            <v>652.32</v>
          </cell>
          <cell r="F2289" t="str">
            <v>73513 Work holders for machine tools</v>
          </cell>
        </row>
        <row r="2290">
          <cell r="C2290" t="str">
            <v>651.33</v>
          </cell>
          <cell r="E2290" t="str">
            <v>652.32</v>
          </cell>
          <cell r="F2290" t="str">
            <v>73515 Dividing heads and other special attachments for machine tools</v>
          </cell>
        </row>
        <row r="2291">
          <cell r="C2291" t="str">
            <v>651.33</v>
          </cell>
          <cell r="E2291" t="str">
            <v>652.33</v>
          </cell>
          <cell r="F2291" t="str">
            <v>73591 Parts, n.e.s., and accessories suitable solely or principally for use with metalworking machine tools working by removing metal or other material</v>
          </cell>
        </row>
        <row r="2292">
          <cell r="C2292" t="str">
            <v>651.33</v>
          </cell>
          <cell r="E2292" t="str">
            <v>652.33</v>
          </cell>
          <cell r="F2292" t="str">
            <v>73595 Parts, n.e.s., and accessories suitable solely or principally for use with metalworking machine tools working without removing metal or other material</v>
          </cell>
        </row>
        <row r="2293">
          <cell r="C2293" t="str">
            <v>651.33</v>
          </cell>
          <cell r="E2293" t="str">
            <v>652.33</v>
          </cell>
          <cell r="F2293" t="str">
            <v>73711 Converters, ingot molds and ladles used in metallurgy or metal foundries</v>
          </cell>
        </row>
        <row r="2294">
          <cell r="C2294" t="str">
            <v>651.33</v>
          </cell>
          <cell r="E2294" t="str">
            <v>652.33</v>
          </cell>
          <cell r="F2294" t="str">
            <v>73712 Casting machines used in metallurgy or metal foundries</v>
          </cell>
        </row>
        <row r="2295">
          <cell r="C2295" t="str">
            <v>651.33</v>
          </cell>
          <cell r="E2295" t="str">
            <v>652.34</v>
          </cell>
          <cell r="F2295" t="str">
            <v>73719 Parts of metalworking converters, ladles, ingot molds and casting machines</v>
          </cell>
        </row>
        <row r="2296">
          <cell r="C2296" t="str">
            <v>651.33</v>
          </cell>
          <cell r="E2296" t="str">
            <v>652.34</v>
          </cell>
          <cell r="F2296" t="str">
            <v>73721 Metal-rolling mills</v>
          </cell>
        </row>
        <row r="2297">
          <cell r="C2297" t="str">
            <v>651.33</v>
          </cell>
          <cell r="E2297" t="str">
            <v>652.34</v>
          </cell>
          <cell r="F2297" t="str">
            <v>73729 Rolls and other parts for metal-rolling mills</v>
          </cell>
        </row>
        <row r="2298">
          <cell r="C2298" t="str">
            <v>651.33</v>
          </cell>
          <cell r="E2298" t="str">
            <v>652.22</v>
          </cell>
          <cell r="F2298" t="str">
            <v>73731 Soldering irons and guns</v>
          </cell>
        </row>
        <row r="2299">
          <cell r="C2299" t="str">
            <v>651.33</v>
          </cell>
          <cell r="E2299" t="str">
            <v>652.22</v>
          </cell>
          <cell r="F2299" t="str">
            <v>73732 Brazing or soldering machines and apparatus, n.e.s.</v>
          </cell>
        </row>
        <row r="2300">
          <cell r="C2300" t="str">
            <v>651.33</v>
          </cell>
          <cell r="E2300" t="str">
            <v>652.22</v>
          </cell>
          <cell r="F2300" t="str">
            <v>73733 Machines and apparatus for resistance welding of metal, fully or partly au tomatic</v>
          </cell>
        </row>
        <row r="2301">
          <cell r="C2301" t="str">
            <v>651.33</v>
          </cell>
          <cell r="E2301" t="str">
            <v>652.41</v>
          </cell>
          <cell r="F2301" t="str">
            <v>73734 Machines and apparatus for resistance welding of metal, n.e.s.</v>
          </cell>
        </row>
        <row r="2302">
          <cell r="C2302" t="str">
            <v>651.33</v>
          </cell>
          <cell r="E2302" t="str">
            <v>652.41</v>
          </cell>
          <cell r="F2302" t="str">
            <v>73735 Machines and apparatus for arc (including plasma arc) welding of metal, fully or partly automatic</v>
          </cell>
        </row>
        <row r="2303">
          <cell r="C2303" t="str">
            <v>651.33</v>
          </cell>
          <cell r="E2303" t="str">
            <v>652.41</v>
          </cell>
          <cell r="F2303" t="str">
            <v>73736 Machines and apparatus for arc welding of metal, n.e.s.</v>
          </cell>
        </row>
        <row r="2304">
          <cell r="C2304" t="str">
            <v>651.33</v>
          </cell>
          <cell r="E2304" t="str">
            <v>652.42</v>
          </cell>
          <cell r="F2304" t="str">
            <v>73737 Electric metalworking machines and apparatus, n.e.s.</v>
          </cell>
        </row>
        <row r="2305">
          <cell r="C2305" t="str">
            <v>651.34</v>
          </cell>
          <cell r="E2305" t="str">
            <v>652.42</v>
          </cell>
          <cell r="F2305" t="str">
            <v>73739 Parts for electric laser, other light or photon beam, ultrasonic etc. soldering, brazing or welding machines and apparatus for hot metal etc. spraying</v>
          </cell>
        </row>
        <row r="2306">
          <cell r="C2306" t="str">
            <v>651.34</v>
          </cell>
          <cell r="E2306" t="str">
            <v>652.42</v>
          </cell>
          <cell r="F2306" t="str">
            <v>73741 Hand-held blow pipes for soldering, brazing, or welding, etc.</v>
          </cell>
        </row>
        <row r="2307">
          <cell r="C2307" t="str">
            <v>651.34</v>
          </cell>
          <cell r="E2307" t="str">
            <v>652.44</v>
          </cell>
          <cell r="F2307" t="str">
            <v>73742 Gas-operated machinery and apparatus, n.e.s. for soldering, brazing, etc.</v>
          </cell>
        </row>
        <row r="2308">
          <cell r="C2308" t="str">
            <v>651.34</v>
          </cell>
          <cell r="E2308" t="str">
            <v>652.43</v>
          </cell>
          <cell r="F2308" t="str">
            <v>73743 Nonelectric metalworking machinery and apparatus, n.e.s.</v>
          </cell>
        </row>
        <row r="2309">
          <cell r="C2309" t="str">
            <v>651.34</v>
          </cell>
          <cell r="E2309" t="str">
            <v>652.44</v>
          </cell>
          <cell r="F2309" t="str">
            <v>73749 Parts for machinery and apparatus for soldering, brazing or welding, n.e.s. and parts for gas-operated surface tempering machines</v>
          </cell>
        </row>
        <row r="2310">
          <cell r="C2310" t="str">
            <v>651.34</v>
          </cell>
          <cell r="E2310" t="str">
            <v>652.44</v>
          </cell>
          <cell r="F2310" t="str">
            <v>74121 Furnace burners for liquid fuel</v>
          </cell>
        </row>
        <row r="2311">
          <cell r="C2311" t="str">
            <v>651.34</v>
          </cell>
          <cell r="E2311" t="str">
            <v>652.45</v>
          </cell>
          <cell r="F2311" t="str">
            <v>74123 Furnace burners (including combination burners), n.e.s.</v>
          </cell>
        </row>
        <row r="2312">
          <cell r="C2312" t="str">
            <v>651.34</v>
          </cell>
          <cell r="E2312" t="str">
            <v>652.45</v>
          </cell>
          <cell r="F2312" t="str">
            <v>74125 Mechanical stokers, including their mechanical grates, mechanical ash dischargers and similar appliances</v>
          </cell>
        </row>
        <row r="2313">
          <cell r="C2313" t="str">
            <v>651.34</v>
          </cell>
          <cell r="E2313" t="str">
            <v>652.45</v>
          </cell>
          <cell r="F2313" t="str">
            <v>74128 Parts for furnace burners, mechanical stokers, grates, ash dischargers and similar mechanical appliances for furnaces</v>
          </cell>
        </row>
        <row r="2314">
          <cell r="C2314" t="str">
            <v>651.34</v>
          </cell>
          <cell r="E2314" t="str">
            <v>652.23</v>
          </cell>
          <cell r="F2314" t="str">
            <v>74131 Resistance heated furnaces and ovens</v>
          </cell>
        </row>
        <row r="2315">
          <cell r="C2315" t="str">
            <v>651.34</v>
          </cell>
          <cell r="E2315" t="str">
            <v>652.23</v>
          </cell>
          <cell r="F2315" t="str">
            <v>74132 Induction or dielectric furnaces and ovens</v>
          </cell>
        </row>
        <row r="2316">
          <cell r="C2316" t="str">
            <v>651.34</v>
          </cell>
          <cell r="E2316" t="str">
            <v>652.51</v>
          </cell>
          <cell r="F2316" t="str">
            <v>74133 Electric industrial or laboratory furnaces and ovens, n.e.s.</v>
          </cell>
        </row>
        <row r="2317">
          <cell r="C2317" t="str">
            <v>651.34</v>
          </cell>
          <cell r="E2317" t="str">
            <v>652.51</v>
          </cell>
          <cell r="F2317" t="str">
            <v>74134 Induction or dielectric heating equipment, n.e.s.</v>
          </cell>
        </row>
        <row r="2318">
          <cell r="C2318" t="str">
            <v>651.34</v>
          </cell>
          <cell r="E2318" t="str">
            <v>652.52</v>
          </cell>
          <cell r="F2318" t="str">
            <v>74135 Parts for electric industrial or laboratory furnaces and ovens, etc.</v>
          </cell>
        </row>
        <row r="2319">
          <cell r="C2319" t="str">
            <v>651.34</v>
          </cell>
          <cell r="E2319" t="str">
            <v>652.52</v>
          </cell>
          <cell r="F2319" t="str">
            <v>74136 Furnaces and ovens for the roastng, melting or other heat treatment of ores, pyrites or of metals, nonelectric</v>
          </cell>
        </row>
        <row r="2320">
          <cell r="C2320" t="str">
            <v>651.34</v>
          </cell>
          <cell r="E2320" t="str">
            <v>652.52</v>
          </cell>
          <cell r="F2320" t="str">
            <v>74137 Bakery ovens (including biscuit ovens), nonelectric</v>
          </cell>
        </row>
        <row r="2321">
          <cell r="C2321" t="str">
            <v>651.34</v>
          </cell>
          <cell r="E2321" t="str">
            <v>652.53</v>
          </cell>
          <cell r="F2321" t="str">
            <v>74138 Nonelectric industrial or laboratory furnaces n.e.s., including incinerators</v>
          </cell>
        </row>
        <row r="2322">
          <cell r="C2322" t="str">
            <v>651.34</v>
          </cell>
          <cell r="E2322" t="str">
            <v>652.53</v>
          </cell>
          <cell r="F2322" t="str">
            <v>74139 Parts for nonelectric industrial or laboratory furnaces and ovens</v>
          </cell>
        </row>
        <row r="2323">
          <cell r="C2323" t="str">
            <v>651.34</v>
          </cell>
          <cell r="E2323" t="str">
            <v>652.54</v>
          </cell>
          <cell r="F2323" t="str">
            <v>74143 Refrigerating or freezing chests (other than household type), cabinets, display counters, showcases and similar refrigerating or freezing furniture</v>
          </cell>
        </row>
        <row r="2324">
          <cell r="C2324" t="str">
            <v>651.34</v>
          </cell>
          <cell r="E2324" t="str">
            <v>652.54</v>
          </cell>
          <cell r="F2324" t="str">
            <v>74145 Refrigerating or freezing equipment, n.e.s.; heat pumps</v>
          </cell>
        </row>
        <row r="2325">
          <cell r="C2325" t="str">
            <v>651.31</v>
          </cell>
          <cell r="E2325" t="str">
            <v>652.24</v>
          </cell>
          <cell r="F2325" t="str">
            <v>73314 Shearing machines (including presses), other than combined punching and shearing machines, numerically controlled</v>
          </cell>
        </row>
        <row r="2326">
          <cell r="C2326" t="str">
            <v>651.32</v>
          </cell>
          <cell r="E2326" t="str">
            <v>652.24</v>
          </cell>
          <cell r="F2326" t="str">
            <v>73315 Shearing machines (including presses), other than combined punching and shearing machines, not numerically controlled</v>
          </cell>
        </row>
        <row r="2327">
          <cell r="C2327" t="str">
            <v>652.21</v>
          </cell>
          <cell r="E2327" t="str">
            <v>652.24</v>
          </cell>
          <cell r="F2327" t="str">
            <v>74521 Dishwashing machines not of household type</v>
          </cell>
        </row>
        <row r="2328">
          <cell r="C2328" t="str">
            <v>652.21</v>
          </cell>
          <cell r="E2328" t="str">
            <v>652.61</v>
          </cell>
          <cell r="F2328" t="str">
            <v>74523 Machinery for cleaning or drying bottles or other containers</v>
          </cell>
        </row>
        <row r="2329">
          <cell r="C2329" t="str">
            <v>652.21</v>
          </cell>
          <cell r="E2329" t="str">
            <v>652.62</v>
          </cell>
          <cell r="F2329" t="str">
            <v>74527 Packing or wrapping machinery, n.e.s.</v>
          </cell>
        </row>
        <row r="2330">
          <cell r="C2330" t="str">
            <v>652.21</v>
          </cell>
          <cell r="E2330" t="str">
            <v>652.62</v>
          </cell>
          <cell r="F2330" t="str">
            <v>74529 Parts of dish washing machines (including household type), machinery for cleaning, filling, sealing, labeling, etc. containers and aerating beverages</v>
          </cell>
        </row>
        <row r="2331">
          <cell r="C2331" t="str">
            <v>652.31</v>
          </cell>
          <cell r="E2331" t="str">
            <v>652.62</v>
          </cell>
          <cell r="F2331" t="str">
            <v>74595 Automatic goods-vending machines (postage stamp, cigarette, food, beverage,etc.), including money-changing machines</v>
          </cell>
        </row>
        <row r="2332">
          <cell r="C2332" t="str">
            <v>652.31</v>
          </cell>
          <cell r="E2332" t="str">
            <v>652.64</v>
          </cell>
          <cell r="F2332" t="str">
            <v>74597 Parts for automatic goods-vending machines (postage stamp, cigarette, food,etc.)</v>
          </cell>
        </row>
        <row r="2333">
          <cell r="C2333" t="str">
            <v>652.31</v>
          </cell>
          <cell r="E2333" t="str">
            <v>652.63</v>
          </cell>
          <cell r="F2333" t="str">
            <v>74610 Ball bearings</v>
          </cell>
        </row>
        <row r="2334">
          <cell r="C2334" t="str">
            <v>652.31</v>
          </cell>
          <cell r="E2334" t="str">
            <v>652.64</v>
          </cell>
          <cell r="F2334" t="str">
            <v>74620 Tapered roller bearings (including cone and tapered roller assemblies)</v>
          </cell>
        </row>
        <row r="2335">
          <cell r="C2335" t="str">
            <v>652.32</v>
          </cell>
          <cell r="E2335" t="str">
            <v>652.64</v>
          </cell>
          <cell r="F2335" t="str">
            <v>74630 Spherical roller bearings</v>
          </cell>
        </row>
        <row r="2336">
          <cell r="C2336" t="str">
            <v>652.32</v>
          </cell>
          <cell r="E2336" t="str">
            <v>652.65</v>
          </cell>
          <cell r="F2336" t="str">
            <v>74640 Needle roller bearings</v>
          </cell>
        </row>
        <row r="2337">
          <cell r="C2337" t="str">
            <v>652.32</v>
          </cell>
          <cell r="E2337" t="str">
            <v>652.65</v>
          </cell>
          <cell r="F2337" t="str">
            <v>74650 Cylindrical roller bearings, n.e.s.</v>
          </cell>
        </row>
        <row r="2338">
          <cell r="C2338" t="str">
            <v>652.32</v>
          </cell>
          <cell r="E2338" t="str">
            <v>652.65</v>
          </cell>
          <cell r="F2338" t="str">
            <v>74680 Ball or roller bearings (including combined ball/roller bearings), n.e.s.</v>
          </cell>
        </row>
        <row r="2339">
          <cell r="C2339" t="str">
            <v>652.33</v>
          </cell>
          <cell r="E2339" t="str">
            <v>652.25</v>
          </cell>
          <cell r="F2339" t="str">
            <v>74691 Balls, needles and rollers (parts of ball and roller bearings)</v>
          </cell>
        </row>
        <row r="2340">
          <cell r="C2340" t="str">
            <v>652.33</v>
          </cell>
          <cell r="E2340" t="str">
            <v>652.91</v>
          </cell>
          <cell r="F2340" t="str">
            <v>74699 Parts of ball and roller bearings, n.e.s.</v>
          </cell>
        </row>
        <row r="2341">
          <cell r="C2341" t="str">
            <v>652.33</v>
          </cell>
          <cell r="E2341" t="str">
            <v>652.92</v>
          </cell>
          <cell r="F2341" t="str">
            <v>74710 Pressure-reducing valves</v>
          </cell>
        </row>
        <row r="2342">
          <cell r="C2342" t="str">
            <v>652.33</v>
          </cell>
          <cell r="E2342" t="str">
            <v>652.93</v>
          </cell>
          <cell r="F2342" t="str">
            <v>74720 Valves for oleohydraulic or pneumatic transmissions</v>
          </cell>
        </row>
        <row r="2343">
          <cell r="C2343" t="str">
            <v>652.34</v>
          </cell>
          <cell r="E2343" t="str">
            <v>652.94</v>
          </cell>
          <cell r="F2343" t="str">
            <v>74730 Check valves</v>
          </cell>
        </row>
        <row r="2344">
          <cell r="C2344" t="str">
            <v>652.34</v>
          </cell>
          <cell r="E2344" t="str">
            <v>652.26</v>
          </cell>
          <cell r="F2344" t="str">
            <v>74740 Safety or relief valves</v>
          </cell>
        </row>
        <row r="2345">
          <cell r="C2345" t="str">
            <v>652.34</v>
          </cell>
          <cell r="E2345" t="str">
            <v>652.95</v>
          </cell>
          <cell r="F2345" t="str">
            <v>74780 Taps, cocks, valves and similar appliances, n.e.s.</v>
          </cell>
        </row>
        <row r="2346">
          <cell r="C2346" t="str">
            <v>652.34</v>
          </cell>
          <cell r="E2346" t="str">
            <v>652.96</v>
          </cell>
          <cell r="F2346" t="str">
            <v>74790 Parts for taps, cocks, valves and similar appliances for pipes, boiler shells, tanks, etc.</v>
          </cell>
        </row>
        <row r="2347">
          <cell r="C2347" t="str">
            <v>652.22</v>
          </cell>
          <cell r="E2347" t="str">
            <v>652.97</v>
          </cell>
          <cell r="F2347" t="str">
            <v>74531 Weighing machinery (excluding balances of 5 cg or better, personal and household scales), including weight-operated counting and checking machines</v>
          </cell>
        </row>
        <row r="2348">
          <cell r="C2348" t="str">
            <v>652.22</v>
          </cell>
          <cell r="E2348" t="str">
            <v>652.98</v>
          </cell>
          <cell r="F2348" t="str">
            <v>74532 Personal weighing machines (including baby scales); household scales</v>
          </cell>
        </row>
        <row r="2349">
          <cell r="C2349" t="str">
            <v>652.22</v>
          </cell>
          <cell r="E2349" t="str">
            <v>265.11</v>
          </cell>
          <cell r="F2349" t="str">
            <v>74539 Weighing machine weights; parts of weighing machinery (excluding balances of a sensitivety of 5 ca or better), weight-operated counting machines, etc.</v>
          </cell>
        </row>
        <row r="2350">
          <cell r="C2350" t="str">
            <v>652.41</v>
          </cell>
          <cell r="E2350" t="str">
            <v>265.12</v>
          </cell>
          <cell r="F2350" t="str">
            <v>74810 Transmission shafts (including cam and crank shafts) and cranks</v>
          </cell>
        </row>
        <row r="2351">
          <cell r="C2351" t="str">
            <v>652.41</v>
          </cell>
          <cell r="E2351" t="str">
            <v>265.12</v>
          </cell>
          <cell r="F2351" t="str">
            <v>74821 Bearing housings, incorporatng ball or roller bearings</v>
          </cell>
        </row>
        <row r="2352">
          <cell r="C2352" t="str">
            <v>652.41</v>
          </cell>
          <cell r="E2352" t="str">
            <v>265.13</v>
          </cell>
          <cell r="F2352" t="str">
            <v>74822 Bearing housings, not incorporatng ball or roller bearings; plain shaft bearings</v>
          </cell>
        </row>
        <row r="2353">
          <cell r="C2353" t="str">
            <v>652.42</v>
          </cell>
          <cell r="E2353" t="str">
            <v>265.21</v>
          </cell>
          <cell r="F2353" t="str">
            <v>74831 Roller chain</v>
          </cell>
        </row>
        <row r="2354">
          <cell r="C2354" t="str">
            <v>652.42</v>
          </cell>
          <cell r="E2354" t="str">
            <v>265.29</v>
          </cell>
          <cell r="F2354" t="str">
            <v>74832 Articulated chain, n.e.s.</v>
          </cell>
        </row>
        <row r="2355">
          <cell r="C2355" t="str">
            <v>652.42</v>
          </cell>
          <cell r="E2355" t="str">
            <v>264.1</v>
          </cell>
          <cell r="F2355" t="str">
            <v>74839 Parts of articulated link chain</v>
          </cell>
        </row>
        <row r="2356">
          <cell r="C2356" t="str">
            <v>652.44</v>
          </cell>
          <cell r="E2356" t="str">
            <v>264.9</v>
          </cell>
          <cell r="F2356" t="str">
            <v>74850 Flywheels and pulleys (including pulley blocks)</v>
          </cell>
        </row>
        <row r="2357">
          <cell r="C2357" t="str">
            <v>652.43</v>
          </cell>
          <cell r="E2357" t="str">
            <v>265.8</v>
          </cell>
          <cell r="F2357" t="str">
            <v>74840 Gears and gearing; ball screws; gear boxes and other speed changers (including torque converters)</v>
          </cell>
        </row>
        <row r="2358">
          <cell r="C2358" t="str">
            <v>652.44</v>
          </cell>
          <cell r="E2358" t="str">
            <v>651.96</v>
          </cell>
          <cell r="F2358" t="str">
            <v>74860 Clutches and shaft couplings (including universal joints)</v>
          </cell>
        </row>
        <row r="2359">
          <cell r="C2359" t="str">
            <v>652.44</v>
          </cell>
          <cell r="E2359" t="str">
            <v>651.96</v>
          </cell>
          <cell r="F2359" t="str">
            <v>74890 Parts, n.e.s., for transmission shafts and cranks, bearing housings, gears, gearing, ball screws, gear boxes, flywheels and pulleys, clutches, etc.</v>
          </cell>
        </row>
        <row r="2360">
          <cell r="C2360" t="str">
            <v>652.45</v>
          </cell>
          <cell r="E2360" t="str">
            <v>651.97</v>
          </cell>
          <cell r="F2360" t="str">
            <v>74911 Molding boxes for metal foundry</v>
          </cell>
        </row>
        <row r="2361">
          <cell r="C2361" t="str">
            <v>652.45</v>
          </cell>
          <cell r="E2361" t="str">
            <v>651.97</v>
          </cell>
          <cell r="F2361" t="str">
            <v>74912 Mold bases (plates for the bottom of metal etc. molds)</v>
          </cell>
        </row>
        <row r="2362">
          <cell r="C2362" t="str">
            <v>652.45</v>
          </cell>
          <cell r="E2362" t="str">
            <v>651.99</v>
          </cell>
          <cell r="F2362" t="str">
            <v>74913 Molding patterns</v>
          </cell>
        </row>
        <row r="2363">
          <cell r="C2363" t="str">
            <v>652.23</v>
          </cell>
          <cell r="E2363" t="str">
            <v>651.99</v>
          </cell>
          <cell r="F2363" t="str">
            <v>74561 Fire extinguishers, whether or not charged</v>
          </cell>
        </row>
        <row r="2364">
          <cell r="C2364" t="str">
            <v>652.23</v>
          </cell>
          <cell r="E2364" t="str">
            <v>651.99</v>
          </cell>
          <cell r="F2364" t="str">
            <v>74562 Spray guns and similar appliances</v>
          </cell>
        </row>
        <row r="2365">
          <cell r="C2365" t="str">
            <v>652.23</v>
          </cell>
          <cell r="E2365" t="str">
            <v>654.41</v>
          </cell>
          <cell r="F2365" t="str">
            <v>74563 Steam or sand blasting machines and similar jet projecting machines</v>
          </cell>
        </row>
        <row r="2366">
          <cell r="C2366" t="str">
            <v>652.51</v>
          </cell>
          <cell r="E2366" t="str">
            <v>654.41</v>
          </cell>
          <cell r="F2366" t="str">
            <v>74914 Injection or compression types of molds for metals or metal carbides</v>
          </cell>
        </row>
        <row r="2367">
          <cell r="C2367" t="str">
            <v>652.51</v>
          </cell>
          <cell r="E2367" t="str">
            <v>654.42</v>
          </cell>
          <cell r="F2367" t="str">
            <v>74915 Molds for metals or metal carbides, n.e.s.</v>
          </cell>
        </row>
        <row r="2368">
          <cell r="C2368" t="str">
            <v>652.51</v>
          </cell>
          <cell r="E2368" t="str">
            <v>654.42</v>
          </cell>
          <cell r="F2368" t="str">
            <v>74916 Molds for glass</v>
          </cell>
        </row>
        <row r="2369">
          <cell r="C2369" t="str">
            <v>652.52</v>
          </cell>
          <cell r="E2369" t="str">
            <v>654.5</v>
          </cell>
          <cell r="F2369" t="str">
            <v>74917 Molds for mineral materials</v>
          </cell>
        </row>
        <row r="2370">
          <cell r="C2370" t="str">
            <v>652.52</v>
          </cell>
          <cell r="E2370" t="str">
            <v>654.5</v>
          </cell>
          <cell r="F2370" t="str">
            <v>74918 Injection or compression types of molds for rubber or plastics</v>
          </cell>
        </row>
        <row r="2371">
          <cell r="C2371" t="str">
            <v>652.52</v>
          </cell>
          <cell r="E2371" t="str">
            <v>654.93</v>
          </cell>
          <cell r="F2371" t="str">
            <v>74919 Molds for rubber or plastics, n.e.s.</v>
          </cell>
        </row>
        <row r="2372">
          <cell r="C2372" t="str">
            <v>652.53</v>
          </cell>
          <cell r="E2372" t="str">
            <v>651.41</v>
          </cell>
          <cell r="F2372" t="str">
            <v>74920 Gaskets and similar joints of metal sheeting combined with other materials or layers of metal; sets or assortments of gaskets and similar joints etc.</v>
          </cell>
        </row>
        <row r="2373">
          <cell r="C2373" t="str">
            <v>652.53</v>
          </cell>
          <cell r="E2373" t="str">
            <v>651.42</v>
          </cell>
          <cell r="F2373" t="str">
            <v>74991 Ships' or boats' propellers and blades therefor</v>
          </cell>
        </row>
        <row r="2374">
          <cell r="C2374" t="str">
            <v>652.53</v>
          </cell>
          <cell r="E2374" t="str">
            <v>651.62</v>
          </cell>
          <cell r="F2374" t="str">
            <v>74999 Machinery parts, not containing electrical connectors, insulators, coils, contacts or other electrical features, n.e.s.</v>
          </cell>
        </row>
        <row r="2375">
          <cell r="C2375" t="str">
            <v>652.54</v>
          </cell>
          <cell r="E2375" t="str">
            <v>651.62</v>
          </cell>
          <cell r="F2375" t="str">
            <v>75113 Automatic typewriters; word-processing machines</v>
          </cell>
        </row>
        <row r="2376">
          <cell r="C2376" t="str">
            <v>652.54</v>
          </cell>
          <cell r="E2376" t="str">
            <v>651.62</v>
          </cell>
          <cell r="F2376" t="str">
            <v>75115 Electric typewriters, n.e.s.</v>
          </cell>
        </row>
        <row r="2377">
          <cell r="C2377" t="str">
            <v>652.54</v>
          </cell>
          <cell r="E2377" t="str">
            <v>651.51</v>
          </cell>
          <cell r="F2377" t="str">
            <v>75118 Nonelectric typewriters, n.e.s.</v>
          </cell>
        </row>
        <row r="2378">
          <cell r="C2378" t="str">
            <v>652.24</v>
          </cell>
          <cell r="E2378" t="str">
            <v>651.51</v>
          </cell>
          <cell r="F2378" t="str">
            <v>74564 Agricultural or horticultural appliances for projecting, dispersing or spraying liquids or powders</v>
          </cell>
        </row>
        <row r="2379">
          <cell r="C2379" t="str">
            <v>652.24</v>
          </cell>
          <cell r="E2379" t="str">
            <v>651.52</v>
          </cell>
          <cell r="F2379" t="str">
            <v>74565 Mechanical appliances for projecting, dispersing or spraying, etc. n.e.s.</v>
          </cell>
        </row>
        <row r="2380">
          <cell r="C2380" t="str">
            <v>652.24</v>
          </cell>
          <cell r="E2380" t="str">
            <v>651.59</v>
          </cell>
          <cell r="F2380" t="str">
            <v>74568 Parts of mechanical appliances for projecting, dispersing or spraying liquids or powders, fire extingishers, steam or sand blasting machines, etc.</v>
          </cell>
        </row>
        <row r="2381">
          <cell r="C2381" t="str">
            <v>652.61</v>
          </cell>
          <cell r="E2381" t="str">
            <v>651.59</v>
          </cell>
          <cell r="F2381" t="str">
            <v>75121 Electronic calculators capable of operation without an external source of power</v>
          </cell>
        </row>
        <row r="2382">
          <cell r="C2382" t="str">
            <v>652.61</v>
          </cell>
          <cell r="E2382" t="str">
            <v>651.63</v>
          </cell>
          <cell r="F2382" t="str">
            <v>75122 Calculating machines, n.e.s.</v>
          </cell>
        </row>
        <row r="2383">
          <cell r="C2383" t="str">
            <v>652.61</v>
          </cell>
          <cell r="E2383" t="str">
            <v>651.63</v>
          </cell>
          <cell r="F2383" t="str">
            <v>75123 Accounting machines (including bookkeeping machines)</v>
          </cell>
        </row>
        <row r="2384">
          <cell r="C2384" t="str">
            <v>652.62</v>
          </cell>
          <cell r="E2384" t="str">
            <v>651.63</v>
          </cell>
          <cell r="F2384" t="str">
            <v>75124 Cash registers</v>
          </cell>
        </row>
        <row r="2385">
          <cell r="C2385" t="str">
            <v>652.62</v>
          </cell>
          <cell r="E2385" t="str">
            <v>651.63</v>
          </cell>
          <cell r="F2385" t="str">
            <v>75128 Postage-franking, ticket-issuing and similar machines incorporating a calculating device</v>
          </cell>
        </row>
        <row r="2386">
          <cell r="C2386" t="str">
            <v>652.62</v>
          </cell>
          <cell r="E2386" t="str">
            <v>651.63</v>
          </cell>
          <cell r="F2386" t="str">
            <v>75131 Electrostatic photocopying apparatus operated by reproducing the original image directly onto the copy (direct process)</v>
          </cell>
        </row>
        <row r="2387">
          <cell r="C2387" t="str">
            <v>652.64</v>
          </cell>
          <cell r="E2387" t="str">
            <v>651.63</v>
          </cell>
          <cell r="F2387" t="str">
            <v>75133 Nonelectrostatic photocopyng apparatus incorporating an optical system</v>
          </cell>
        </row>
        <row r="2388">
          <cell r="C2388" t="str">
            <v>652.63</v>
          </cell>
          <cell r="E2388" t="str">
            <v>651.64</v>
          </cell>
          <cell r="F2388" t="str">
            <v>75132 Electrostatic photocopying apparatus operated by reproducing the original image via an intermediate onto the copy (indirect process)</v>
          </cell>
        </row>
        <row r="2389">
          <cell r="C2389" t="str">
            <v>652.64</v>
          </cell>
          <cell r="E2389" t="str">
            <v>651.64</v>
          </cell>
          <cell r="F2389" t="str">
            <v>75134 Nonelectrostatic photocopyng apparatus of the contact type</v>
          </cell>
        </row>
        <row r="2390">
          <cell r="C2390" t="str">
            <v>652.64</v>
          </cell>
          <cell r="E2390" t="str">
            <v>651.64</v>
          </cell>
          <cell r="F2390" t="str">
            <v>75135 Thermocopying apparatus</v>
          </cell>
        </row>
        <row r="2391">
          <cell r="C2391" t="str">
            <v>652.65</v>
          </cell>
          <cell r="E2391" t="str">
            <v>651.69</v>
          </cell>
          <cell r="F2391" t="str">
            <v>75191 Duplicating machines</v>
          </cell>
        </row>
        <row r="2392">
          <cell r="C2392" t="str">
            <v>652.65</v>
          </cell>
          <cell r="E2392" t="str">
            <v>651.69</v>
          </cell>
          <cell r="F2392" t="str">
            <v>75192 Addressing machines and address plate embossing machines</v>
          </cell>
        </row>
        <row r="2393">
          <cell r="C2393" t="str">
            <v>652.65</v>
          </cell>
          <cell r="E2393" t="str">
            <v>651.69</v>
          </cell>
          <cell r="F2393" t="str">
            <v>75193 Machines for sorting or folding mail for inserting in envelopes; machines for opening or closing mail; machines affixing or cancelling postage stamps</v>
          </cell>
        </row>
        <row r="2394">
          <cell r="C2394" t="str">
            <v>652.25</v>
          </cell>
          <cell r="E2394" t="str">
            <v>651.73</v>
          </cell>
          <cell r="F2394" t="str">
            <v>74591 Calendering or other rolling machines (other than for metal or glass)</v>
          </cell>
        </row>
        <row r="2395">
          <cell r="C2395" t="str">
            <v>652.91</v>
          </cell>
          <cell r="E2395" t="str">
            <v>651.74</v>
          </cell>
          <cell r="F2395" t="str">
            <v>75199 Office machines, n.e.s.</v>
          </cell>
        </row>
        <row r="2396">
          <cell r="C2396" t="str">
            <v>652.92</v>
          </cell>
          <cell r="E2396" t="str">
            <v>651.75</v>
          </cell>
          <cell r="F2396" t="str">
            <v>75210 Analog or hybrid (analog-digital) data processing machines</v>
          </cell>
        </row>
        <row r="2397">
          <cell r="C2397" t="str">
            <v>652.93</v>
          </cell>
          <cell r="E2397" t="str">
            <v>651.75</v>
          </cell>
          <cell r="F2397" t="str">
            <v>75220 Digital automatic data processing machines containing in the same housing a central processing unit and an input and output unit</v>
          </cell>
        </row>
        <row r="2398">
          <cell r="C2398" t="str">
            <v>652.94</v>
          </cell>
          <cell r="E2398" t="str">
            <v>651.75</v>
          </cell>
          <cell r="F2398" t="str">
            <v>75230 Digital processng units whether or not presented with the rest of the system which may contain storage units, input units or output units</v>
          </cell>
        </row>
        <row r="2399">
          <cell r="C2399" t="str">
            <v>652.26</v>
          </cell>
          <cell r="E2399" t="str">
            <v>651.76</v>
          </cell>
          <cell r="F2399" t="str">
            <v>74593 Parts (cylinders etc.) for calendering or other rolling machines (other than for metals or glass)</v>
          </cell>
        </row>
        <row r="2400">
          <cell r="C2400" t="str">
            <v>652.95</v>
          </cell>
          <cell r="E2400" t="str">
            <v>651.76</v>
          </cell>
          <cell r="F2400" t="str">
            <v>75260 Input or output units whether or not presented with the rest of a system and whether or not containing storage units in one housing in data processing</v>
          </cell>
        </row>
        <row r="2401">
          <cell r="C2401" t="str">
            <v>652.96</v>
          </cell>
          <cell r="E2401" t="str">
            <v>651.76</v>
          </cell>
          <cell r="F2401" t="str">
            <v>75270 Storage units, whether or not presented with the rest of the system for data processing</v>
          </cell>
        </row>
        <row r="2402">
          <cell r="C2402" t="str">
            <v>652.97</v>
          </cell>
          <cell r="E2402" t="str">
            <v>651.88</v>
          </cell>
          <cell r="F2402" t="str">
            <v>75290 Data processing equipment, n.e.s.</v>
          </cell>
        </row>
        <row r="2403">
          <cell r="C2403" t="str">
            <v>652.98</v>
          </cell>
          <cell r="E2403" t="str">
            <v>651.88</v>
          </cell>
          <cell r="F2403" t="str">
            <v>75910 Parts and accessories of photocopying and thermocopying apparatus</v>
          </cell>
        </row>
        <row r="2404">
          <cell r="C2404" t="str">
            <v>265.11</v>
          </cell>
          <cell r="E2404" t="str">
            <v>651.88</v>
          </cell>
          <cell r="F2404" t="str">
            <v>51111 Ethylene</v>
          </cell>
        </row>
        <row r="2405">
          <cell r="C2405" t="str">
            <v>265.12</v>
          </cell>
          <cell r="E2405" t="str">
            <v>651.88</v>
          </cell>
          <cell r="F2405" t="str">
            <v>51112 Propene (propylene)</v>
          </cell>
        </row>
        <row r="2406">
          <cell r="C2406" t="str">
            <v>265.12</v>
          </cell>
          <cell r="E2406" t="str">
            <v>651.77</v>
          </cell>
          <cell r="F2406" t="str">
            <v>51113 Butylenes, butadienes and methylbutadienes</v>
          </cell>
        </row>
        <row r="2407">
          <cell r="C2407" t="str">
            <v>265.13</v>
          </cell>
          <cell r="E2407" t="str">
            <v>651.78</v>
          </cell>
          <cell r="F2407" t="str">
            <v>51114 Saturated acyclic hydrocarbons</v>
          </cell>
        </row>
        <row r="2408">
          <cell r="C2408" t="str">
            <v>265.21</v>
          </cell>
          <cell r="E2408" t="str">
            <v>653.11</v>
          </cell>
          <cell r="F2408" t="str">
            <v>51119 Acyclic hydrocarbons, n.e.s.</v>
          </cell>
        </row>
        <row r="2409">
          <cell r="C2409" t="str">
            <v>265.29</v>
          </cell>
          <cell r="E2409" t="str">
            <v>653.12</v>
          </cell>
          <cell r="F2409" t="str">
            <v>51121 Cyclohexane</v>
          </cell>
        </row>
        <row r="2410">
          <cell r="C2410" t="str">
            <v>264.1</v>
          </cell>
          <cell r="E2410" t="str">
            <v>653.13</v>
          </cell>
          <cell r="F2410" t="str">
            <v>43141 Vegetable waxes (other than triglycerides) whether or not refined or colored</v>
          </cell>
        </row>
        <row r="2411">
          <cell r="C2411" t="str">
            <v>264.9</v>
          </cell>
          <cell r="E2411" t="str">
            <v>653.14</v>
          </cell>
          <cell r="F2411" t="str">
            <v>43142 Beeswax, other insect waxes and spermaceti, whether or not refined or colored</v>
          </cell>
        </row>
        <row r="2412">
          <cell r="C2412" t="str">
            <v>265.41</v>
          </cell>
          <cell r="E2412" t="str">
            <v>653.14</v>
          </cell>
          <cell r="F2412" t="str">
            <v>51122 Benzene, pure</v>
          </cell>
        </row>
        <row r="2413">
          <cell r="C2413" t="str">
            <v>265.49</v>
          </cell>
          <cell r="E2413" t="str">
            <v>653.14</v>
          </cell>
          <cell r="F2413" t="str">
            <v>51123 Toluene, pure</v>
          </cell>
        </row>
        <row r="2414">
          <cell r="C2414" t="str">
            <v>265.71</v>
          </cell>
          <cell r="E2414" t="str">
            <v>653.14</v>
          </cell>
          <cell r="F2414" t="str">
            <v>51126 Ethylbenzene</v>
          </cell>
        </row>
        <row r="2415">
          <cell r="C2415" t="str">
            <v>265.79</v>
          </cell>
          <cell r="E2415" t="str">
            <v>653.15</v>
          </cell>
          <cell r="F2415" t="str">
            <v>51127 Cumene</v>
          </cell>
        </row>
        <row r="2416">
          <cell r="C2416" t="str">
            <v>265.51</v>
          </cell>
          <cell r="E2416" t="str">
            <v>653.15</v>
          </cell>
          <cell r="F2416" t="str">
            <v>51124 Xylenes, pure</v>
          </cell>
        </row>
        <row r="2417">
          <cell r="C2417" t="str">
            <v>265.59</v>
          </cell>
          <cell r="E2417" t="str">
            <v>653.15</v>
          </cell>
          <cell r="F2417" t="str">
            <v>51125 Styrene</v>
          </cell>
        </row>
        <row r="2418">
          <cell r="C2418" t="str">
            <v>265.89</v>
          </cell>
          <cell r="E2418" t="str">
            <v>653.15</v>
          </cell>
          <cell r="F2418" t="str">
            <v>51129 Cyclic hydrocarbons, n.e.s.</v>
          </cell>
        </row>
        <row r="2419">
          <cell r="C2419" t="str">
            <v>265.89</v>
          </cell>
          <cell r="E2419" t="str">
            <v>653.16</v>
          </cell>
          <cell r="F2419" t="str">
            <v>51131 Vinyl chloride (chloroethylene)</v>
          </cell>
        </row>
        <row r="2420">
          <cell r="C2420" t="str">
            <v>651.96</v>
          </cell>
          <cell r="E2420" t="str">
            <v>653.17</v>
          </cell>
          <cell r="F2420" t="str">
            <v>74449 Jacks and hoists, n.e.s., not hydraulic</v>
          </cell>
        </row>
        <row r="2421">
          <cell r="C2421" t="str">
            <v>651.96</v>
          </cell>
          <cell r="E2421" t="str">
            <v>653.17</v>
          </cell>
          <cell r="F2421" t="str">
            <v>74471 Continuous-action elevators and conveyors, pneumatic</v>
          </cell>
        </row>
        <row r="2422">
          <cell r="C2422" t="str">
            <v>651.97</v>
          </cell>
          <cell r="E2422" t="str">
            <v>653.17</v>
          </cell>
          <cell r="F2422" t="str">
            <v>74472 Continuous-action elevators and conveyors, other than pneumatic, designed for underground use</v>
          </cell>
        </row>
        <row r="2423">
          <cell r="C2423" t="str">
            <v>651.97</v>
          </cell>
          <cell r="E2423" t="str">
            <v>653.17</v>
          </cell>
          <cell r="F2423" t="str">
            <v>74473 Continuous-action elevators and conveyors, other than pneumatic, bucket type</v>
          </cell>
        </row>
        <row r="2424">
          <cell r="C2424" t="str">
            <v>651.99</v>
          </cell>
          <cell r="E2424" t="str">
            <v>653.17</v>
          </cell>
          <cell r="F2424" t="str">
            <v>74474 Continous-action elevators and conveyors, other than pneumatic, belt type</v>
          </cell>
        </row>
        <row r="2425">
          <cell r="C2425" t="str">
            <v>651.99</v>
          </cell>
          <cell r="E2425" t="str">
            <v>653.18</v>
          </cell>
          <cell r="F2425" t="str">
            <v>74479 Continuous-action elevators and conveyors for goods and materials, n.e.s.</v>
          </cell>
        </row>
        <row r="2426">
          <cell r="C2426" t="str">
            <v>651.99</v>
          </cell>
          <cell r="E2426" t="str">
            <v>653.18</v>
          </cell>
          <cell r="F2426" t="str">
            <v>74481 Lifts and skip hoists</v>
          </cell>
        </row>
        <row r="2427">
          <cell r="C2427" t="str">
            <v>654.41</v>
          </cell>
          <cell r="E2427" t="str">
            <v>653.18</v>
          </cell>
          <cell r="F2427" t="str">
            <v>77635 Thyristors, diacs and triacs (excluding photosensitive devices)</v>
          </cell>
        </row>
        <row r="2428">
          <cell r="C2428" t="str">
            <v>654.41</v>
          </cell>
          <cell r="E2428" t="str">
            <v>653.18</v>
          </cell>
          <cell r="F2428" t="str">
            <v>77637 Photosensitive semiconductor devices; light emitting diodes</v>
          </cell>
        </row>
        <row r="2429">
          <cell r="C2429" t="str">
            <v>654.42</v>
          </cell>
          <cell r="E2429" t="str">
            <v>653.19</v>
          </cell>
          <cell r="F2429" t="str">
            <v>77639 Semiconductor devices, n.e.s.</v>
          </cell>
        </row>
        <row r="2430">
          <cell r="C2430" t="str">
            <v>654.42</v>
          </cell>
          <cell r="E2430" t="str">
            <v>653.19</v>
          </cell>
          <cell r="F2430" t="str">
            <v>77641 Digital monolithic integrated units</v>
          </cell>
        </row>
        <row r="2431">
          <cell r="C2431" t="str">
            <v>654.5</v>
          </cell>
          <cell r="E2431" t="str">
            <v>653.19</v>
          </cell>
          <cell r="F2431" t="str">
            <v>77643 Nondigital monolithic integrated units</v>
          </cell>
        </row>
        <row r="2432">
          <cell r="C2432" t="str">
            <v>654.5</v>
          </cell>
          <cell r="E2432" t="str">
            <v>653.19</v>
          </cell>
          <cell r="F2432" t="str">
            <v>77645 Hybrid integrated circuits</v>
          </cell>
        </row>
        <row r="2433">
          <cell r="C2433" t="str">
            <v>654.93</v>
          </cell>
          <cell r="E2433" t="str">
            <v>653.51</v>
          </cell>
          <cell r="F2433" t="str">
            <v>77817 Parts of primary cells and primary batteries</v>
          </cell>
        </row>
        <row r="2434">
          <cell r="C2434" t="str">
            <v>651.41</v>
          </cell>
          <cell r="E2434" t="str">
            <v>653.52</v>
          </cell>
          <cell r="F2434" t="str">
            <v>74149 Parts of refrigerators, freezers and other refrigerating or freezing equipment (electric or other)</v>
          </cell>
        </row>
        <row r="2435">
          <cell r="C2435" t="str">
            <v>651.42</v>
          </cell>
          <cell r="E2435" t="str">
            <v>653.52</v>
          </cell>
          <cell r="F2435" t="str">
            <v>74151 Air conditioning machines, window or wall types, self-contained</v>
          </cell>
        </row>
        <row r="2436">
          <cell r="C2436" t="str">
            <v>651.62</v>
          </cell>
          <cell r="E2436" t="str">
            <v>653.52</v>
          </cell>
          <cell r="F2436" t="str">
            <v>74181 Instantaneous gas water heaters</v>
          </cell>
        </row>
        <row r="2437">
          <cell r="C2437" t="str">
            <v>651.62</v>
          </cell>
          <cell r="E2437" t="str">
            <v>653.52</v>
          </cell>
          <cell r="F2437" t="str">
            <v>74182 Instantaneous or storage hot water heaters, nonelectric, n.e.s.</v>
          </cell>
        </row>
        <row r="2438">
          <cell r="C2438" t="str">
            <v>651.51</v>
          </cell>
          <cell r="E2438" t="str">
            <v>653.59</v>
          </cell>
          <cell r="F2438" t="str">
            <v>74171 Producer gas or water gas generators, with or without purifiers; acetylene gas generators and similar water process gas generators</v>
          </cell>
        </row>
        <row r="2439">
          <cell r="C2439" t="str">
            <v>651.51</v>
          </cell>
          <cell r="E2439" t="str">
            <v>653.59</v>
          </cell>
          <cell r="F2439" t="str">
            <v>74172 Parts for producer gas or water gas generators; parts for acetylene gas generators and similar water process gas generators</v>
          </cell>
        </row>
        <row r="2440">
          <cell r="C2440" t="str">
            <v>651.52</v>
          </cell>
          <cell r="E2440" t="str">
            <v>653.59</v>
          </cell>
          <cell r="F2440" t="str">
            <v>74173 Distilling or rectifying plant</v>
          </cell>
        </row>
        <row r="2441">
          <cell r="C2441" t="str">
            <v>651.59</v>
          </cell>
          <cell r="E2441" t="str">
            <v>653.59</v>
          </cell>
          <cell r="F2441" t="str">
            <v>74174 Heat exchange units</v>
          </cell>
        </row>
        <row r="2442">
          <cell r="C2442" t="str">
            <v>651.63</v>
          </cell>
          <cell r="E2442" t="str">
            <v>266.61</v>
          </cell>
          <cell r="F2442" t="str">
            <v>74183 Medical, surgical or laboratory sterilizers</v>
          </cell>
        </row>
        <row r="2443">
          <cell r="C2443" t="str">
            <v>651.63</v>
          </cell>
          <cell r="E2443" t="str">
            <v>266.62</v>
          </cell>
          <cell r="F2443" t="str">
            <v>74184 Dryers for agricultural products</v>
          </cell>
        </row>
        <row r="2444">
          <cell r="C2444" t="str">
            <v>651.63</v>
          </cell>
          <cell r="E2444" t="str">
            <v>266.63</v>
          </cell>
          <cell r="F2444" t="str">
            <v>74185 Dryers for wood, paper pulp, paper and paperboard</v>
          </cell>
        </row>
        <row r="2445">
          <cell r="C2445" t="str">
            <v>651.63</v>
          </cell>
          <cell r="E2445" t="str">
            <v>266.69</v>
          </cell>
          <cell r="F2445" t="str">
            <v>74186 Dryers for the treatment of materials, n.e.s.</v>
          </cell>
        </row>
        <row r="2446">
          <cell r="C2446" t="str">
            <v>651.64</v>
          </cell>
          <cell r="E2446" t="str">
            <v>266.69</v>
          </cell>
          <cell r="F2446" t="str">
            <v>74187 Machinery for making hot drinks or for cooking or heating foods</v>
          </cell>
        </row>
        <row r="2447">
          <cell r="C2447" t="str">
            <v>651.64</v>
          </cell>
          <cell r="E2447" t="str">
            <v>267.12</v>
          </cell>
          <cell r="F2447" t="str">
            <v>74189 Temperature changing industrial and laboratory machinery, etc. for the treatment of materials, n.e.s.</v>
          </cell>
        </row>
        <row r="2448">
          <cell r="C2448" t="str">
            <v>651.64</v>
          </cell>
          <cell r="E2448" t="str">
            <v>266.51</v>
          </cell>
          <cell r="F2448" t="str">
            <v>74190 Parts, n.e.s. for temperature changing industrial and laboratory machinery and equipment</v>
          </cell>
        </row>
        <row r="2449">
          <cell r="C2449" t="str">
            <v>651.69</v>
          </cell>
          <cell r="E2449" t="str">
            <v>266.51</v>
          </cell>
          <cell r="F2449" t="str">
            <v>74211 Pumps for dispensing fuel or lubricants, of the type used in filling stations or garages, fitted or designed to be fitted with a measuring device</v>
          </cell>
        </row>
        <row r="2450">
          <cell r="C2450" t="str">
            <v>651.69</v>
          </cell>
          <cell r="E2450" t="str">
            <v>266.52</v>
          </cell>
          <cell r="F2450" t="str">
            <v>74219 Pumps fitted or designed to be fitted with measuring devices, n.e.s.</v>
          </cell>
        </row>
        <row r="2451">
          <cell r="C2451" t="str">
            <v>651.69</v>
          </cell>
          <cell r="E2451" t="str">
            <v>266.53</v>
          </cell>
          <cell r="F2451" t="str">
            <v>74220 Fuel, lubricating or cooling medium pumps for internal combustion piston engines</v>
          </cell>
        </row>
        <row r="2452">
          <cell r="C2452" t="str">
            <v>651.73</v>
          </cell>
          <cell r="E2452" t="str">
            <v>266.59</v>
          </cell>
          <cell r="F2452" t="str">
            <v>74250 Rotary positive displacement pumps, n.e.s.</v>
          </cell>
        </row>
        <row r="2453">
          <cell r="C2453" t="str">
            <v>651.72</v>
          </cell>
          <cell r="E2453" t="str">
            <v>266.59</v>
          </cell>
          <cell r="F2453" t="str">
            <v>74240 Reciprocating positive displacement pumps, n.e.s.</v>
          </cell>
        </row>
        <row r="2454">
          <cell r="C2454" t="str">
            <v>651.74</v>
          </cell>
          <cell r="E2454" t="str">
            <v>267.11</v>
          </cell>
          <cell r="F2454" t="str">
            <v>74260 Centrifugal pumps, n.e.s.</v>
          </cell>
        </row>
        <row r="2455">
          <cell r="C2455" t="str">
            <v>651.75</v>
          </cell>
          <cell r="E2455" t="str">
            <v>267.11</v>
          </cell>
          <cell r="F2455" t="str">
            <v>74271 Pumps for liquids, n.e.s.</v>
          </cell>
        </row>
        <row r="2456">
          <cell r="C2456" t="str">
            <v>651.75</v>
          </cell>
          <cell r="E2456" t="str">
            <v>267.21</v>
          </cell>
          <cell r="F2456" t="str">
            <v>74275 Liquid elevators</v>
          </cell>
        </row>
        <row r="2457">
          <cell r="C2457" t="str">
            <v>651.75</v>
          </cell>
          <cell r="E2457" t="str">
            <v>267.22</v>
          </cell>
          <cell r="F2457" t="str">
            <v>74291 Parts of pumps for liquids</v>
          </cell>
        </row>
        <row r="2458">
          <cell r="C2458" t="str">
            <v>651.76</v>
          </cell>
          <cell r="E2458" t="str">
            <v>266.71</v>
          </cell>
          <cell r="F2458" t="str">
            <v>74295 Parts of liquid elevators</v>
          </cell>
        </row>
        <row r="2459">
          <cell r="C2459" t="str">
            <v>651.76</v>
          </cell>
          <cell r="E2459" t="str">
            <v>266.72</v>
          </cell>
          <cell r="F2459" t="str">
            <v>74311 Vacuum pumps</v>
          </cell>
        </row>
        <row r="2460">
          <cell r="C2460" t="str">
            <v>651.76</v>
          </cell>
          <cell r="E2460" t="str">
            <v>266.73</v>
          </cell>
          <cell r="F2460" t="str">
            <v>74313 Hand-or-foot operated air pumps</v>
          </cell>
        </row>
        <row r="2461">
          <cell r="C2461" t="str">
            <v>651.88</v>
          </cell>
          <cell r="E2461" t="str">
            <v>266.79</v>
          </cell>
          <cell r="F2461" t="str">
            <v>74431 Overhead travelling cranes on fixed support</v>
          </cell>
        </row>
        <row r="2462">
          <cell r="C2462" t="str">
            <v>651.88</v>
          </cell>
          <cell r="E2462" t="str">
            <v>267.13</v>
          </cell>
          <cell r="F2462" t="str">
            <v>74432 Mobile lifting frames on tires and straddle carriers</v>
          </cell>
        </row>
        <row r="2463">
          <cell r="C2463" t="str">
            <v>651.77</v>
          </cell>
          <cell r="E2463" t="str">
            <v>651.43</v>
          </cell>
          <cell r="F2463" t="str">
            <v>74315 Compressors of a kind used in refrigerating equipment</v>
          </cell>
        </row>
        <row r="2464">
          <cell r="C2464" t="str">
            <v>651.61</v>
          </cell>
          <cell r="E2464" t="str">
            <v>651.44</v>
          </cell>
          <cell r="F2464" t="str">
            <v>74175 Machinery for liquefying air or other gas</v>
          </cell>
        </row>
        <row r="2465">
          <cell r="C2465" t="str">
            <v>651.71</v>
          </cell>
          <cell r="E2465" t="str">
            <v>651.82</v>
          </cell>
          <cell r="F2465" t="str">
            <v>74230 Concrete pumps</v>
          </cell>
        </row>
        <row r="2466">
          <cell r="C2466" t="str">
            <v>653.11</v>
          </cell>
          <cell r="E2466" t="str">
            <v>651.82</v>
          </cell>
          <cell r="F2466" t="str">
            <v>75990 Parts of office and adp machinery</v>
          </cell>
        </row>
        <row r="2467">
          <cell r="C2467" t="str">
            <v>653.12</v>
          </cell>
          <cell r="E2467" t="str">
            <v>651.82</v>
          </cell>
          <cell r="F2467" t="str">
            <v>75991 Parts of typewriters and word processing machines</v>
          </cell>
        </row>
        <row r="2468">
          <cell r="C2468" t="str">
            <v>653.13</v>
          </cell>
          <cell r="E2468" t="str">
            <v>651.82</v>
          </cell>
          <cell r="F2468" t="str">
            <v>75993 Parts of office machines, n.e.s.</v>
          </cell>
        </row>
        <row r="2469">
          <cell r="C2469" t="str">
            <v>653.14</v>
          </cell>
          <cell r="E2469" t="str">
            <v>651.82</v>
          </cell>
          <cell r="F2469" t="str">
            <v>75995 Parts of calculating machines, accounting machines, cash registers. postage-franking machines and similar machines incorporating a calculating device</v>
          </cell>
        </row>
        <row r="2470">
          <cell r="C2470" t="str">
            <v>653.14</v>
          </cell>
          <cell r="E2470" t="str">
            <v>651.82</v>
          </cell>
          <cell r="F2470" t="str">
            <v>75997 Parts of automatic data processing machines and units thereof, magnetic or optical readers, and machines for transcribing and processing data n.e.s.</v>
          </cell>
        </row>
        <row r="2471">
          <cell r="C2471" t="str">
            <v>653.14</v>
          </cell>
          <cell r="E2471" t="str">
            <v>651.82</v>
          </cell>
          <cell r="F2471" t="str">
            <v>76110 Television receivers, color, including monitors, projectors and receivers combined with radiobroadcast receivers or sound and video recorders, etc.</v>
          </cell>
        </row>
        <row r="2472">
          <cell r="C2472" t="str">
            <v>653.14</v>
          </cell>
          <cell r="E2472" t="str">
            <v>651.82</v>
          </cell>
          <cell r="F2472" t="str">
            <v>76120 Television receivers, monochrome, including monitors, projectors and those combined with radiobroadcast receivers or sound and video recorders, etc.</v>
          </cell>
        </row>
        <row r="2473">
          <cell r="C2473" t="str">
            <v>653.15</v>
          </cell>
          <cell r="E2473" t="str">
            <v>651.84</v>
          </cell>
          <cell r="F2473" t="str">
            <v>76211 Radiobroadcast receivers, combined with sound recording or reproducing apparatus, operating with an external power source as in motor vehicles</v>
          </cell>
        </row>
        <row r="2474">
          <cell r="C2474" t="str">
            <v>653.15</v>
          </cell>
          <cell r="E2474" t="str">
            <v>651.84</v>
          </cell>
          <cell r="F2474" t="str">
            <v>76212 Radiobroadcast receivers, not combined with sound recording or reproducing apparatus, operating with an external power source as in motor vehicles</v>
          </cell>
        </row>
        <row r="2475">
          <cell r="C2475" t="str">
            <v>653.15</v>
          </cell>
          <cell r="E2475" t="str">
            <v>651.84</v>
          </cell>
          <cell r="F2475" t="str">
            <v>76221 Radiobroadcast receivers, combined with sound recording or reproducing apparatus, operating without an external power source</v>
          </cell>
        </row>
        <row r="2476">
          <cell r="C2476" t="str">
            <v>653.15</v>
          </cell>
          <cell r="E2476" t="str">
            <v>651.84</v>
          </cell>
          <cell r="F2476" t="str">
            <v>76222 Radiobroadcast receivers, not combined with sound recording or reproducing apparatus, operating without an external power source</v>
          </cell>
        </row>
        <row r="2477">
          <cell r="C2477" t="str">
            <v>653.16</v>
          </cell>
          <cell r="E2477" t="str">
            <v>651.84</v>
          </cell>
          <cell r="F2477" t="str">
            <v>76281 Radiobroadcast receivers, combined with sound recording or reproducing apparatus, etc., n.e.s.</v>
          </cell>
        </row>
        <row r="2478">
          <cell r="C2478" t="str">
            <v>653.17</v>
          </cell>
          <cell r="E2478" t="str">
            <v>651.84</v>
          </cell>
          <cell r="F2478" t="str">
            <v>76282 Radiobroadcast receivers, not combined with sound recording or reproducing apparatus, but combined with a clock, etc. n.e.s.</v>
          </cell>
        </row>
        <row r="2479">
          <cell r="C2479" t="str">
            <v>653.17</v>
          </cell>
          <cell r="E2479" t="str">
            <v>651.84</v>
          </cell>
          <cell r="F2479" t="str">
            <v>76289 Radiobroadcast receivers, not combined with sound recording or reproducing apparatus nor with a clock, etc., n.e.s.</v>
          </cell>
        </row>
        <row r="2480">
          <cell r="C2480" t="str">
            <v>653.17</v>
          </cell>
          <cell r="E2480" t="str">
            <v>651.84</v>
          </cell>
          <cell r="F2480" t="str">
            <v>76331 Record players, coin- or disc-operated, not incorporating a sound recording device</v>
          </cell>
        </row>
        <row r="2481">
          <cell r="C2481" t="str">
            <v>653.17</v>
          </cell>
          <cell r="E2481" t="str">
            <v>651.84</v>
          </cell>
          <cell r="F2481" t="str">
            <v>76333 Record players, n.e.s. (other than coin- or disc-operated), not incorporating a sound recording device</v>
          </cell>
        </row>
        <row r="2482">
          <cell r="C2482" t="str">
            <v>653.17</v>
          </cell>
          <cell r="E2482" t="str">
            <v>651.84</v>
          </cell>
          <cell r="F2482" t="str">
            <v>76335 Turntables (record-decks), not incorporating a sound recording device</v>
          </cell>
        </row>
        <row r="2483">
          <cell r="C2483" t="str">
            <v>653.18</v>
          </cell>
          <cell r="E2483" t="str">
            <v>651.86</v>
          </cell>
          <cell r="F2483" t="str">
            <v>76381 Video recording or reproducing apparatus, whether or not incorporating a video tuner</v>
          </cell>
        </row>
        <row r="2484">
          <cell r="C2484" t="str">
            <v>653.18</v>
          </cell>
          <cell r="E2484" t="str">
            <v>651.86</v>
          </cell>
          <cell r="F2484" t="str">
            <v>76382 Transcribing machines</v>
          </cell>
        </row>
        <row r="2485">
          <cell r="C2485" t="str">
            <v>653.18</v>
          </cell>
          <cell r="E2485" t="str">
            <v>651.87</v>
          </cell>
          <cell r="F2485" t="str">
            <v>76383 Sound reproducing apparatus, n.e.s.</v>
          </cell>
        </row>
        <row r="2486">
          <cell r="C2486" t="str">
            <v>653.18</v>
          </cell>
          <cell r="E2486" t="str">
            <v>651.87</v>
          </cell>
          <cell r="F2486" t="str">
            <v>76384 Sound recording apparatus, whether or not incorporating a sound reproducing device</v>
          </cell>
        </row>
        <row r="2487">
          <cell r="C2487" t="str">
            <v>653.19</v>
          </cell>
          <cell r="E2487" t="str">
            <v>651.87</v>
          </cell>
          <cell r="F2487" t="str">
            <v>76411 Telephone sets</v>
          </cell>
        </row>
        <row r="2488">
          <cell r="C2488" t="str">
            <v>653.19</v>
          </cell>
          <cell r="E2488" t="str">
            <v>651.81</v>
          </cell>
          <cell r="F2488" t="str">
            <v>76413 Teleprinters</v>
          </cell>
        </row>
        <row r="2489">
          <cell r="C2489" t="str">
            <v>653.19</v>
          </cell>
          <cell r="E2489" t="str">
            <v>651.83</v>
          </cell>
          <cell r="F2489" t="str">
            <v>76415 Telephonic or telegraphic switching apparatus</v>
          </cell>
        </row>
        <row r="2490">
          <cell r="C2490" t="str">
            <v>653.19</v>
          </cell>
          <cell r="E2490" t="str">
            <v>651.85</v>
          </cell>
          <cell r="F2490" t="str">
            <v>76417 Apparatus for carrier-current line systems, n.e.s.</v>
          </cell>
        </row>
        <row r="2491">
          <cell r="C2491" t="str">
            <v>653.51</v>
          </cell>
          <cell r="E2491" t="str">
            <v>653.21</v>
          </cell>
          <cell r="F2491" t="str">
            <v>77313 Ignition wiring sets and other wiring sets of a kind used in vehicles, aircraft or ships</v>
          </cell>
        </row>
        <row r="2492">
          <cell r="C2492" t="str">
            <v>653.52</v>
          </cell>
          <cell r="E2492" t="str">
            <v>653.21</v>
          </cell>
          <cell r="F2492" t="str">
            <v>77314 Electric conductors, for a voltage not exceeding 80 volts, n.e.s.</v>
          </cell>
        </row>
        <row r="2493">
          <cell r="C2493" t="str">
            <v>653.52</v>
          </cell>
          <cell r="E2493" t="str">
            <v>653.25</v>
          </cell>
          <cell r="F2493" t="str">
            <v>77315 Electric conductors, for a voltage exceeding 80 volts, but not exceeding 1,000 volts, n.e.s.</v>
          </cell>
        </row>
        <row r="2494">
          <cell r="C2494" t="str">
            <v>653.52</v>
          </cell>
          <cell r="E2494" t="str">
            <v>653.25</v>
          </cell>
          <cell r="F2494" t="str">
            <v>77317 Electric conductors, for a voltage exceeding 1,000 volts, n.e.s.</v>
          </cell>
        </row>
        <row r="2495">
          <cell r="C2495" t="str">
            <v>653.52</v>
          </cell>
          <cell r="E2495" t="str">
            <v>653.29</v>
          </cell>
          <cell r="F2495" t="str">
            <v>77318 Optical fiber cables</v>
          </cell>
        </row>
        <row r="2496">
          <cell r="C2496" t="str">
            <v>653.59</v>
          </cell>
          <cell r="E2496" t="str">
            <v>653.29</v>
          </cell>
          <cell r="F2496" t="str">
            <v>77322 Electrical insulators of glass</v>
          </cell>
        </row>
        <row r="2497">
          <cell r="C2497" t="str">
            <v>653.59</v>
          </cell>
          <cell r="E2497" t="str">
            <v>653.31</v>
          </cell>
          <cell r="F2497" t="str">
            <v>77323 Electrical insulators of ceramics</v>
          </cell>
        </row>
        <row r="2498">
          <cell r="C2498" t="str">
            <v>653.59</v>
          </cell>
          <cell r="E2498" t="str">
            <v>653.31</v>
          </cell>
          <cell r="F2498" t="str">
            <v>77324 Electrical insulators of material other than glass or ceramics</v>
          </cell>
        </row>
        <row r="2499">
          <cell r="C2499" t="str">
            <v>653.59</v>
          </cell>
          <cell r="E2499" t="str">
            <v>653.31</v>
          </cell>
          <cell r="F2499" t="str">
            <v>77326 Insulating fittings for electrical machines, appliances or equiptment, of ceramic materials, but not including the insulators</v>
          </cell>
        </row>
        <row r="2500">
          <cell r="C2500" t="str">
            <v>266.61</v>
          </cell>
          <cell r="E2500" t="str">
            <v>653.32</v>
          </cell>
          <cell r="F2500" t="str">
            <v>51137 Fluorinated, brominated or iodinated derivatives of acyclic hydrocarbons</v>
          </cell>
        </row>
        <row r="2501">
          <cell r="C2501" t="str">
            <v>266.62</v>
          </cell>
          <cell r="E2501" t="str">
            <v>653.31</v>
          </cell>
          <cell r="F2501" t="str">
            <v>51138 Halogenated derivatives of acyclic hydrocarbons containing two or more different halogens</v>
          </cell>
        </row>
        <row r="2502">
          <cell r="C2502" t="str">
            <v>266.63</v>
          </cell>
          <cell r="E2502" t="str">
            <v>653.31</v>
          </cell>
          <cell r="F2502" t="str">
            <v>51139 Halogenated derivatives of hydrocarbons, n.e.s.</v>
          </cell>
        </row>
        <row r="2503">
          <cell r="C2503" t="str">
            <v>266.69</v>
          </cell>
          <cell r="E2503" t="str">
            <v>653.32</v>
          </cell>
          <cell r="F2503" t="str">
            <v>51140 Sulfonated, nitrated or nitrosated derivatives of hydrocarbons, halogenated or not</v>
          </cell>
        </row>
        <row r="2504">
          <cell r="C2504" t="str">
            <v>267.12</v>
          </cell>
          <cell r="E2504" t="str">
            <v>653.31</v>
          </cell>
          <cell r="F2504" t="str">
            <v>51217 Fatty alcohols, industrial</v>
          </cell>
        </row>
        <row r="2505">
          <cell r="C2505" t="str">
            <v>266.51</v>
          </cell>
          <cell r="E2505" t="str">
            <v>653.32</v>
          </cell>
          <cell r="F2505" t="str">
            <v>51132 Trichloroethylene</v>
          </cell>
        </row>
        <row r="2506">
          <cell r="C2506" t="str">
            <v>266.52</v>
          </cell>
          <cell r="E2506" t="str">
            <v>653.31</v>
          </cell>
          <cell r="F2506" t="str">
            <v>51133 Tetrachloroethylene (perchloroethylene)</v>
          </cell>
        </row>
        <row r="2507">
          <cell r="C2507" t="str">
            <v>266.53</v>
          </cell>
          <cell r="E2507" t="str">
            <v>653.32</v>
          </cell>
          <cell r="F2507" t="str">
            <v>51134 Unsaturated chlorinated derivatives of acyclic hydrocarbons, n.e.s.</v>
          </cell>
        </row>
        <row r="2508">
          <cell r="C2508" t="str">
            <v>266.59</v>
          </cell>
          <cell r="E2508" t="str">
            <v>653.33</v>
          </cell>
          <cell r="F2508" t="str">
            <v>51135 1,2-dichloroethane (ethylene dichloride)</v>
          </cell>
        </row>
        <row r="2509">
          <cell r="C2509" t="str">
            <v>266.59</v>
          </cell>
          <cell r="E2509" t="str">
            <v>653.33</v>
          </cell>
          <cell r="F2509" t="str">
            <v>51136 Saturated chlorinated derivatives of acyclic hydrocarbons, n.e.s.</v>
          </cell>
        </row>
        <row r="2510">
          <cell r="C2510" t="str">
            <v>267.11</v>
          </cell>
          <cell r="E2510" t="str">
            <v>653.34</v>
          </cell>
          <cell r="F2510" t="str">
            <v>51215 Ethyl alcohol (not denatured) of an alcoholic strength by volume of 80% or higher</v>
          </cell>
        </row>
        <row r="2511">
          <cell r="C2511" t="str">
            <v>267.11</v>
          </cell>
          <cell r="E2511" t="str">
            <v>653.33</v>
          </cell>
          <cell r="F2511" t="str">
            <v>51216 Ethyl alcohol and other spirits, denatured, of any alcoholic strength</v>
          </cell>
        </row>
        <row r="2512">
          <cell r="C2512" t="str">
            <v>267.21</v>
          </cell>
          <cell r="E2512" t="str">
            <v>653.33</v>
          </cell>
          <cell r="F2512" t="str">
            <v>51221 Ethylene glycol (ethanediol)</v>
          </cell>
        </row>
        <row r="2513">
          <cell r="C2513" t="str">
            <v>267.22</v>
          </cell>
          <cell r="E2513" t="str">
            <v>653.33</v>
          </cell>
          <cell r="F2513" t="str">
            <v>51222 Glycerol (glycerine), glycerol waters and glycerol lyes</v>
          </cell>
        </row>
        <row r="2514">
          <cell r="C2514" t="str">
            <v>266.71</v>
          </cell>
          <cell r="E2514" t="str">
            <v>653.34</v>
          </cell>
          <cell r="F2514" t="str">
            <v>51211 Methanol (methyl alcohol)</v>
          </cell>
        </row>
        <row r="2515">
          <cell r="C2515" t="str">
            <v>266.72</v>
          </cell>
          <cell r="E2515" t="str">
            <v>653.35</v>
          </cell>
          <cell r="F2515" t="str">
            <v>51212 Propan-1-ol (propyl alcohol) and propan-2-ol (isopropyl alcohol)</v>
          </cell>
        </row>
        <row r="2516">
          <cell r="C2516" t="str">
            <v>266.73</v>
          </cell>
          <cell r="E2516" t="str">
            <v>653.33</v>
          </cell>
          <cell r="F2516" t="str">
            <v>51213 Butanols</v>
          </cell>
        </row>
        <row r="2517">
          <cell r="C2517" t="str">
            <v>266.79</v>
          </cell>
          <cell r="E2517" t="str">
            <v>653.33</v>
          </cell>
          <cell r="F2517" t="str">
            <v>51214 Octanol (octyl alcohol) and isomers thereof</v>
          </cell>
        </row>
        <row r="2518">
          <cell r="C2518" t="str">
            <v>267.13</v>
          </cell>
          <cell r="E2518" t="str">
            <v>653.33</v>
          </cell>
          <cell r="F2518" t="str">
            <v>51219 Monohydric alcohols, n.e.s.</v>
          </cell>
        </row>
        <row r="2519">
          <cell r="C2519" t="str">
            <v>651.43</v>
          </cell>
          <cell r="E2519" t="str">
            <v>653.34</v>
          </cell>
          <cell r="F2519" t="str">
            <v>74155 Air conditioning machines, n.e.s.</v>
          </cell>
        </row>
        <row r="2520">
          <cell r="C2520" t="str">
            <v>651.44</v>
          </cell>
          <cell r="E2520" t="str">
            <v>653.43</v>
          </cell>
          <cell r="F2520" t="str">
            <v>74159 Parts for the air conditioning machines (having a motor-driven fan and elements for changing the temperature and humidity) of heading 741.5</v>
          </cell>
        </row>
        <row r="2521">
          <cell r="C2521" t="str">
            <v>651.82</v>
          </cell>
          <cell r="E2521" t="str">
            <v>653.42</v>
          </cell>
          <cell r="F2521" t="str">
            <v>74319 Air or vacuum pumps, n.e.s.</v>
          </cell>
        </row>
        <row r="2522">
          <cell r="C2522" t="str">
            <v>651.82</v>
          </cell>
          <cell r="E2522" t="str">
            <v>653.41</v>
          </cell>
          <cell r="F2522" t="str">
            <v>74341 Fans, table, floor, wall, window, ceiling or roof, with self-contained electric motor of an output not exceeding 125 w</v>
          </cell>
        </row>
        <row r="2523">
          <cell r="C2523" t="str">
            <v>651.82</v>
          </cell>
          <cell r="E2523" t="str">
            <v>653.43</v>
          </cell>
          <cell r="F2523" t="str">
            <v>74343 Fans, n.e.s.</v>
          </cell>
        </row>
        <row r="2524">
          <cell r="C2524" t="str">
            <v>651.82</v>
          </cell>
          <cell r="E2524" t="str">
            <v>653.42</v>
          </cell>
          <cell r="F2524" t="str">
            <v>74345 Hoods having a maximum horizontal side not exceeding 120 cms, incorporating a fan</v>
          </cell>
        </row>
        <row r="2525">
          <cell r="C2525" t="str">
            <v>651.82</v>
          </cell>
          <cell r="E2525" t="str">
            <v>653.41</v>
          </cell>
          <cell r="F2525" t="str">
            <v>74351 Cream separators (centrifuges)</v>
          </cell>
        </row>
        <row r="2526">
          <cell r="C2526" t="str">
            <v>651.82</v>
          </cell>
          <cell r="E2526" t="str">
            <v>653.43</v>
          </cell>
          <cell r="F2526" t="str">
            <v>74355 Clothes dryers (centrifugal)</v>
          </cell>
        </row>
        <row r="2527">
          <cell r="C2527" t="str">
            <v>651.82</v>
          </cell>
          <cell r="E2527" t="str">
            <v>653.42</v>
          </cell>
          <cell r="F2527" t="str">
            <v>74359 Centrifuges, n.e.s.</v>
          </cell>
        </row>
        <row r="2528">
          <cell r="C2528" t="str">
            <v>651.82</v>
          </cell>
          <cell r="E2528" t="str">
            <v>653.43</v>
          </cell>
          <cell r="F2528" t="str">
            <v>74361 Machinery for filtering and purifying water</v>
          </cell>
        </row>
        <row r="2529">
          <cell r="C2529" t="str">
            <v>651.84</v>
          </cell>
          <cell r="E2529" t="str">
            <v>653.6</v>
          </cell>
          <cell r="F2529" t="str">
            <v>74363 Oil or fuel filters for internal combustion engines</v>
          </cell>
        </row>
        <row r="2530">
          <cell r="C2530" t="str">
            <v>651.84</v>
          </cell>
          <cell r="E2530" t="str">
            <v>653.6</v>
          </cell>
          <cell r="F2530" t="str">
            <v>74364 Intake air filters for internal combustion engines</v>
          </cell>
        </row>
        <row r="2531">
          <cell r="C2531" t="str">
            <v>651.84</v>
          </cell>
          <cell r="E2531" t="str">
            <v>653.6</v>
          </cell>
          <cell r="F2531" t="str">
            <v>74367 Filters and purifying machinery and apparatus for liquids, n.e.s.</v>
          </cell>
        </row>
        <row r="2532">
          <cell r="C2532" t="str">
            <v>651.84</v>
          </cell>
          <cell r="E2532" t="str">
            <v>653.6</v>
          </cell>
          <cell r="F2532" t="str">
            <v>74369 Filters and purifying machinery and apparatus for gases, n.e.s.</v>
          </cell>
        </row>
        <row r="2533">
          <cell r="C2533" t="str">
            <v>651.84</v>
          </cell>
          <cell r="E2533" t="str">
            <v>653.83</v>
          </cell>
          <cell r="F2533" t="str">
            <v>74380 Parts for air or vacuum pumps, air or other gas compressors and fans; parts of ventilating, recyling or cooker hoods incorporating a fan</v>
          </cell>
        </row>
        <row r="2534">
          <cell r="C2534" t="str">
            <v>651.84</v>
          </cell>
          <cell r="E2534" t="str">
            <v>653.83</v>
          </cell>
          <cell r="F2534" t="str">
            <v>74391 Parts of centrifuges (including centrifical dryers)</v>
          </cell>
        </row>
        <row r="2535">
          <cell r="C2535" t="str">
            <v>651.84</v>
          </cell>
          <cell r="E2535" t="str">
            <v>653.83</v>
          </cell>
          <cell r="F2535" t="str">
            <v>74395 Parts of filtering or purifying machinery and apparatus</v>
          </cell>
        </row>
        <row r="2536">
          <cell r="C2536" t="str">
            <v>651.84</v>
          </cell>
          <cell r="E2536" t="str">
            <v>653.83</v>
          </cell>
          <cell r="F2536" t="str">
            <v>74411 Self-propelled trucks powered by an electric motor, fitted with lifting or handling equipment</v>
          </cell>
        </row>
        <row r="2537">
          <cell r="C2537" t="str">
            <v>651.84</v>
          </cell>
          <cell r="E2537" t="str">
            <v>653.82</v>
          </cell>
          <cell r="F2537" t="str">
            <v>74412 Self-propelled trucks fitted with lifting or handling equipment, n.e.s.</v>
          </cell>
        </row>
        <row r="2538">
          <cell r="C2538" t="str">
            <v>651.84</v>
          </cell>
          <cell r="E2538" t="str">
            <v>653.82</v>
          </cell>
          <cell r="F2538" t="str">
            <v>74413 Works trucks fitted with lifting or handling equipment, n.e.s.</v>
          </cell>
        </row>
        <row r="2539">
          <cell r="C2539" t="str">
            <v>651.86</v>
          </cell>
          <cell r="E2539" t="str">
            <v>653.82</v>
          </cell>
          <cell r="F2539" t="str">
            <v>74415 Self-propelled works trucks, not fitted with lifting or handling equipment n.e.s.; tractors of a type used on railway station platforms</v>
          </cell>
        </row>
        <row r="2540">
          <cell r="C2540" t="str">
            <v>651.86</v>
          </cell>
          <cell r="E2540" t="str">
            <v>653.82</v>
          </cell>
          <cell r="F2540" t="str">
            <v>74419 Parts of self-propelled works trucks (electrically operated or not), not fitted with lifting etc. equipment and railway station platform tractors</v>
          </cell>
        </row>
        <row r="2541">
          <cell r="C2541" t="str">
            <v>651.87</v>
          </cell>
          <cell r="E2541" t="str">
            <v>653.81</v>
          </cell>
          <cell r="F2541" t="str">
            <v>74421 Pulley tackle and hoists (other than skip hoists)</v>
          </cell>
        </row>
        <row r="2542">
          <cell r="C2542" t="str">
            <v>651.87</v>
          </cell>
          <cell r="E2542" t="str">
            <v>653.81</v>
          </cell>
          <cell r="F2542" t="str">
            <v>74423 Pit-head winding gear; winches specially designed for use underground</v>
          </cell>
        </row>
        <row r="2543">
          <cell r="C2543" t="str">
            <v>651.87</v>
          </cell>
          <cell r="E2543" t="str">
            <v>653.81</v>
          </cell>
          <cell r="F2543" t="str">
            <v>74425 Winches, n.e.s.; capstans</v>
          </cell>
        </row>
        <row r="2544">
          <cell r="C2544" t="str">
            <v>651.81</v>
          </cell>
          <cell r="E2544" t="str">
            <v>653.81</v>
          </cell>
          <cell r="F2544" t="str">
            <v>74317 Air compressors mounted on a wheeled chassis for towing</v>
          </cell>
        </row>
        <row r="2545">
          <cell r="C2545" t="str">
            <v>651.83</v>
          </cell>
          <cell r="E2545" t="str">
            <v>653.89</v>
          </cell>
          <cell r="F2545" t="str">
            <v>74362 Machinery for filtering and purifying beverages other than water</v>
          </cell>
        </row>
        <row r="2546">
          <cell r="C2546" t="str">
            <v>651.85</v>
          </cell>
          <cell r="E2546" t="str">
            <v>653.89</v>
          </cell>
          <cell r="F2546" t="str">
            <v>74414 Work trucks, electrical, self-propelled, not fitted with lifting or handling equipment</v>
          </cell>
        </row>
        <row r="2547">
          <cell r="C2547" t="str">
            <v>653.21</v>
          </cell>
          <cell r="E2547" t="str">
            <v>653.89</v>
          </cell>
          <cell r="F2547" t="str">
            <v>76419 Telephonic or telegraphic apparatus, n.e.s.</v>
          </cell>
        </row>
        <row r="2548">
          <cell r="C2548" t="str">
            <v>653.21</v>
          </cell>
          <cell r="E2548" t="str">
            <v>653.89</v>
          </cell>
          <cell r="F2548" t="str">
            <v>76421 Microphones and stands therefor</v>
          </cell>
        </row>
        <row r="2549">
          <cell r="C2549" t="str">
            <v>653.25</v>
          </cell>
          <cell r="E2549" t="str">
            <v>657.71</v>
          </cell>
          <cell r="F2549" t="str">
            <v>76422 Loudspeakers, mounted in their enclosures</v>
          </cell>
        </row>
        <row r="2550">
          <cell r="C2550" t="str">
            <v>653.25</v>
          </cell>
          <cell r="E2550" t="str">
            <v>657.71</v>
          </cell>
          <cell r="F2550" t="str">
            <v>76423 Loudspeakers not mounted in their enclosures</v>
          </cell>
        </row>
        <row r="2551">
          <cell r="C2551" t="str">
            <v>653.29</v>
          </cell>
          <cell r="E2551" t="str">
            <v>657.71</v>
          </cell>
          <cell r="F2551" t="str">
            <v>76424 Headphones, earphones and combined microphone/speaker sets</v>
          </cell>
        </row>
        <row r="2552">
          <cell r="C2552" t="str">
            <v>653.29</v>
          </cell>
          <cell r="E2552" t="str">
            <v>657.71</v>
          </cell>
          <cell r="F2552" t="str">
            <v>76425 Audio-frequency electric amplifiers</v>
          </cell>
        </row>
        <row r="2553">
          <cell r="C2553" t="str">
            <v>653.31</v>
          </cell>
          <cell r="E2553" t="str">
            <v>657.71</v>
          </cell>
          <cell r="F2553" t="str">
            <v>76426 Electric sound amplifier sets</v>
          </cell>
        </row>
        <row r="2554">
          <cell r="C2554" t="str">
            <v>653.31</v>
          </cell>
          <cell r="E2554" t="str">
            <v>657.11</v>
          </cell>
          <cell r="F2554" t="str">
            <v>76431 Transmission apparatus for radiotelephony, radiotelegraphy, radiobroadcasting or television, not incorporating reception apparatus</v>
          </cell>
        </row>
        <row r="2555">
          <cell r="C2555" t="str">
            <v>653.31</v>
          </cell>
          <cell r="E2555" t="str">
            <v>657.12</v>
          </cell>
          <cell r="F2555" t="str">
            <v>76432 Transmission apparatus for radiotelephony, radiotelegraphy, radiobroadcasting or television, incorporating reception apparatus</v>
          </cell>
        </row>
        <row r="2556">
          <cell r="C2556" t="str">
            <v>653.32</v>
          </cell>
          <cell r="E2556" t="str">
            <v>657.12</v>
          </cell>
          <cell r="F2556" t="str">
            <v>77121 Static converters (e.g., rectifiers)</v>
          </cell>
        </row>
        <row r="2557">
          <cell r="C2557" t="str">
            <v>653.31</v>
          </cell>
          <cell r="E2557" t="str">
            <v>657.19</v>
          </cell>
          <cell r="F2557" t="str">
            <v>76481 Reception apparatus for radiotelephony or radiotelegraphy, n.e.s.</v>
          </cell>
        </row>
        <row r="2558">
          <cell r="C2558" t="str">
            <v>653.31</v>
          </cell>
          <cell r="E2558" t="str">
            <v>657.2</v>
          </cell>
          <cell r="F2558" t="str">
            <v>76482 Television cameras</v>
          </cell>
        </row>
        <row r="2559">
          <cell r="C2559" t="str">
            <v>653.31</v>
          </cell>
          <cell r="E2559" t="str">
            <v>657.2</v>
          </cell>
          <cell r="F2559" t="str">
            <v>76483 Radar apparatus, radio navigational aid apparatus and radio remote control apparatus</v>
          </cell>
        </row>
        <row r="2560">
          <cell r="C2560" t="str">
            <v>653.32</v>
          </cell>
          <cell r="E2560" t="str">
            <v>657.2</v>
          </cell>
          <cell r="F2560" t="str">
            <v>77123 Ballasts for discharge lamps or tubes</v>
          </cell>
        </row>
        <row r="2561">
          <cell r="C2561" t="str">
            <v>653.31</v>
          </cell>
          <cell r="E2561" t="str">
            <v>657.2</v>
          </cell>
          <cell r="F2561" t="str">
            <v>76491 Parts of electrical apparatus for line telephony or line telegraphy (including apparatus for carrier-current line systems)</v>
          </cell>
        </row>
        <row r="2562">
          <cell r="C2562" t="str">
            <v>653.31</v>
          </cell>
          <cell r="E2562" t="str">
            <v>657.2</v>
          </cell>
          <cell r="F2562" t="str">
            <v>76492 Parts of microphones, loudspeakers, headphones, earphones and combined microphone/speaker sets; audio-frequency electric amplifiers; etc.</v>
          </cell>
        </row>
        <row r="2563">
          <cell r="C2563" t="str">
            <v>653.31</v>
          </cell>
          <cell r="E2563" t="str">
            <v>657.2</v>
          </cell>
          <cell r="F2563" t="str">
            <v>76493 Parts of television receivers, radiobroadcast receivers, transmission apparatus for radio telephony, telegraphy, broadcasting or television etc.</v>
          </cell>
        </row>
        <row r="2564">
          <cell r="C2564" t="str">
            <v>653.32</v>
          </cell>
          <cell r="E2564" t="str">
            <v>657.2</v>
          </cell>
          <cell r="F2564" t="str">
            <v>77125 Electrical inductors, n.e.s.</v>
          </cell>
        </row>
        <row r="2565">
          <cell r="C2565" t="str">
            <v>653.31</v>
          </cell>
          <cell r="E2565" t="str">
            <v>657.2</v>
          </cell>
          <cell r="F2565" t="str">
            <v>76499 Parts of the apparatus for sound recorders or reproducers and parts of television image and sound recorders or reproducers</v>
          </cell>
        </row>
        <row r="2566">
          <cell r="C2566" t="str">
            <v>653.31</v>
          </cell>
          <cell r="E2566" t="str">
            <v>657.81</v>
          </cell>
          <cell r="F2566" t="str">
            <v>77111 Liquid dielectric transformers</v>
          </cell>
        </row>
        <row r="2567">
          <cell r="C2567" t="str">
            <v>653.31</v>
          </cell>
          <cell r="E2567" t="str">
            <v>657.89</v>
          </cell>
          <cell r="F2567" t="str">
            <v>77119 Electric transformers, n.e.s.</v>
          </cell>
        </row>
        <row r="2568">
          <cell r="C2568" t="str">
            <v>653.32</v>
          </cell>
          <cell r="E2568" t="str">
            <v>651.91</v>
          </cell>
          <cell r="F2568" t="str">
            <v>77129 Parts of electric power machinery (other than rotating electric power generating machinery and equipment), and parts thereof</v>
          </cell>
        </row>
        <row r="2569">
          <cell r="C2569" t="str">
            <v>653.33</v>
          </cell>
          <cell r="E2569" t="str">
            <v>656.31</v>
          </cell>
          <cell r="F2569" t="str">
            <v>77220 Printed circuits</v>
          </cell>
        </row>
        <row r="2570">
          <cell r="C2570" t="str">
            <v>653.33</v>
          </cell>
          <cell r="E2570" t="str">
            <v>657.51</v>
          </cell>
          <cell r="F2570" t="str">
            <v>77231 Fixed carbon electrical resistors, composition or film types</v>
          </cell>
        </row>
        <row r="2571">
          <cell r="C2571" t="str">
            <v>653.33</v>
          </cell>
          <cell r="E2571" t="str">
            <v>657.51</v>
          </cell>
          <cell r="F2571" t="str">
            <v>77232 Fixed electrical resistors, n.e.s</v>
          </cell>
        </row>
        <row r="2572">
          <cell r="C2572" t="str">
            <v>653.34</v>
          </cell>
          <cell r="E2572" t="str">
            <v>657.51</v>
          </cell>
          <cell r="F2572" t="str">
            <v>77251 Fuses for electrical apparatus used with circuits not exceeding 1,000 volts</v>
          </cell>
        </row>
        <row r="2573">
          <cell r="C2573" t="str">
            <v>653.33</v>
          </cell>
          <cell r="E2573" t="str">
            <v>657.51</v>
          </cell>
          <cell r="F2573" t="str">
            <v>77233 Wirewound electrical variable resistors (including rheostats and potentiometers)</v>
          </cell>
        </row>
        <row r="2574">
          <cell r="C2574" t="str">
            <v>653.33</v>
          </cell>
          <cell r="E2574" t="str">
            <v>657.51</v>
          </cell>
          <cell r="F2574" t="str">
            <v>77235 Variable electrical resistors (including reostats and potentiometers), n.e.s.</v>
          </cell>
        </row>
        <row r="2575">
          <cell r="C2575" t="str">
            <v>653.33</v>
          </cell>
          <cell r="E2575" t="str">
            <v>657.51</v>
          </cell>
          <cell r="F2575" t="str">
            <v>77238 Parts for the electrical resistors (including rheostats and potentiometers), other than heating resistors; and parts thereof</v>
          </cell>
        </row>
        <row r="2576">
          <cell r="C2576" t="str">
            <v>653.34</v>
          </cell>
          <cell r="E2576" t="str">
            <v>657.52</v>
          </cell>
          <cell r="F2576" t="str">
            <v>77252 Automatic circuit breakers for a voltage not exceeding 1,000 volts</v>
          </cell>
        </row>
        <row r="2577">
          <cell r="C2577" t="str">
            <v>653.33</v>
          </cell>
          <cell r="E2577" t="str">
            <v>657.52</v>
          </cell>
          <cell r="F2577" t="str">
            <v>77241 Fuses for electrical apparatus used with circuits exceeding 1,000 volts</v>
          </cell>
        </row>
        <row r="2578">
          <cell r="C2578" t="str">
            <v>653.33</v>
          </cell>
          <cell r="E2578" t="str">
            <v>657.52</v>
          </cell>
          <cell r="F2578" t="str">
            <v>77242 Automatic circuit breakers for a voltage of less than 72.5 kv</v>
          </cell>
        </row>
        <row r="2579">
          <cell r="C2579" t="str">
            <v>653.33</v>
          </cell>
          <cell r="E2579" t="str">
            <v>657.59</v>
          </cell>
          <cell r="F2579" t="str">
            <v>77243 Automatic circuit breakers for a voltage of 72.5 kv or greater</v>
          </cell>
        </row>
        <row r="2580">
          <cell r="C2580" t="str">
            <v>653.34</v>
          </cell>
          <cell r="E2580" t="str">
            <v>659.21</v>
          </cell>
          <cell r="F2580" t="str">
            <v>77253 Apparatus for protecting electrical circuits, n.e.s., not exceeding 1,000 volts</v>
          </cell>
        </row>
        <row r="2581">
          <cell r="C2581" t="str">
            <v>653.33</v>
          </cell>
          <cell r="E2581" t="str">
            <v>659.29</v>
          </cell>
          <cell r="F2581" t="str">
            <v>77244 Electrical isolating switches and make-and-break switches for a voltage exceeding 1,000 volts</v>
          </cell>
        </row>
        <row r="2582">
          <cell r="C2582" t="str">
            <v>653.33</v>
          </cell>
          <cell r="E2582" t="str">
            <v>659.3</v>
          </cell>
          <cell r="F2582" t="str">
            <v>77245 Lightning arresters, voltage limiters and surge suppressors for a voltage exceeding 1,000 volts</v>
          </cell>
        </row>
        <row r="2583">
          <cell r="C2583" t="str">
            <v>653.33</v>
          </cell>
          <cell r="E2583" t="str">
            <v>659.59</v>
          </cell>
          <cell r="F2583" t="str">
            <v>77249 Electrical apparatus for switching or protecting electrical circuits, or making connections to or in electrical circuits n.e.s., exceeding 1,000 volts</v>
          </cell>
        </row>
        <row r="2584">
          <cell r="C2584" t="str">
            <v>653.34</v>
          </cell>
          <cell r="E2584" t="str">
            <v>659.51</v>
          </cell>
          <cell r="F2584" t="str">
            <v>77254 Relays for electrical apparatus used with electrical circuits not exceeding 1,000 volts</v>
          </cell>
        </row>
        <row r="2585">
          <cell r="C2585" t="str">
            <v>653.43</v>
          </cell>
          <cell r="E2585" t="str">
            <v>659.52</v>
          </cell>
          <cell r="F2585" t="str">
            <v>77281 Boards, panels, consoles, desk, cabinets and other bases not equipped with their electrical apparatus</v>
          </cell>
        </row>
        <row r="2586">
          <cell r="C2586" t="str">
            <v>653.42</v>
          </cell>
          <cell r="E2586" t="str">
            <v>659.59</v>
          </cell>
          <cell r="F2586" t="str">
            <v>77259 Electrical apparatus for switching or protecting electrical circuits or making connections to or in electrical circuits, n.e.s., not exceeding 1,000 v</v>
          </cell>
        </row>
        <row r="2587">
          <cell r="C2587" t="str">
            <v>653.41</v>
          </cell>
          <cell r="E2587" t="str">
            <v>659.51</v>
          </cell>
          <cell r="F2587" t="str">
            <v>77255 Switches for electrical apparatus, n.e.s., for voltages not exceeding 1,000 volts</v>
          </cell>
        </row>
        <row r="2588">
          <cell r="C2588" t="str">
            <v>653.43</v>
          </cell>
          <cell r="E2588" t="str">
            <v>659.52</v>
          </cell>
          <cell r="F2588" t="str">
            <v>77282 Parts of electrical apparatus for switching or protecting electrical circuits for making connections to or in electrical circuits, n.e.s.</v>
          </cell>
        </row>
        <row r="2589">
          <cell r="C2589" t="str">
            <v>653.42</v>
          </cell>
          <cell r="E2589" t="str">
            <v>659.59</v>
          </cell>
          <cell r="F2589" t="str">
            <v>77261 Boards, panels, consoles and other bases, for electric control or distribution of electricity, for a voltage not exceeding 1,000 volts</v>
          </cell>
        </row>
        <row r="2590">
          <cell r="C2590" t="str">
            <v>653.41</v>
          </cell>
          <cell r="E2590" t="str">
            <v>659.53</v>
          </cell>
          <cell r="F2590" t="str">
            <v>77257 Electric lamp holders, for voltages not exceeding 1,000 volts</v>
          </cell>
        </row>
        <row r="2591">
          <cell r="C2591" t="str">
            <v>653.43</v>
          </cell>
          <cell r="E2591" t="str">
            <v>659.51</v>
          </cell>
          <cell r="F2591" t="str">
            <v>77311 Insulated electric winding wire</v>
          </cell>
        </row>
        <row r="2592">
          <cell r="C2592" t="str">
            <v>653.42</v>
          </cell>
          <cell r="E2592" t="str">
            <v>659.52</v>
          </cell>
          <cell r="F2592" t="str">
            <v>77262 Boards, panels, consoles and other bases, for electric control or distribution of electricity, for a voltage exceeding 1,000 volts</v>
          </cell>
        </row>
        <row r="2593">
          <cell r="C2593" t="str">
            <v>653.41</v>
          </cell>
          <cell r="E2593" t="str">
            <v>659.59</v>
          </cell>
          <cell r="F2593" t="str">
            <v>77258 Electric plugs and sockets, for voltages not exceeding 1,000 volts</v>
          </cell>
        </row>
        <row r="2594">
          <cell r="C2594" t="str">
            <v>653.43</v>
          </cell>
          <cell r="E2594" t="str">
            <v>659.41</v>
          </cell>
          <cell r="F2594" t="str">
            <v>77312 Coaxial cable and other electric coaxial conductors</v>
          </cell>
        </row>
        <row r="2595">
          <cell r="C2595" t="str">
            <v>653.6</v>
          </cell>
          <cell r="E2595" t="str">
            <v>659.42</v>
          </cell>
          <cell r="F2595" t="str">
            <v>77328 Insulating fittings for electrical machines, appliances or equiptment, of plastic materials, but not including the insulators</v>
          </cell>
        </row>
        <row r="2596">
          <cell r="C2596" t="str">
            <v>653.6</v>
          </cell>
          <cell r="E2596" t="str">
            <v>659.43</v>
          </cell>
          <cell r="F2596" t="str">
            <v>77329 Insulating fittings for electrical machines, appliances or equipment, of materials other than ceramics or plastics, but not including insulators</v>
          </cell>
        </row>
        <row r="2597">
          <cell r="C2597" t="str">
            <v>653.6</v>
          </cell>
          <cell r="E2597" t="str">
            <v>659.49</v>
          </cell>
          <cell r="F2597" t="str">
            <v>77411 Electrocardiographs</v>
          </cell>
        </row>
        <row r="2598">
          <cell r="C2598" t="str">
            <v>653.6</v>
          </cell>
          <cell r="E2598" t="str">
            <v>659.61</v>
          </cell>
          <cell r="F2598" t="str">
            <v>77412 Electro-diagnostic apparatus (including apparatus for functional exploratory examination or for checking physiological parameters), n.e.s.</v>
          </cell>
        </row>
        <row r="2599">
          <cell r="C2599" t="str">
            <v>653.83</v>
          </cell>
          <cell r="E2599" t="str">
            <v>659.61</v>
          </cell>
          <cell r="F2599" t="str">
            <v>77522 Deep-freezers, household type (electric or other)</v>
          </cell>
        </row>
        <row r="2600">
          <cell r="C2600" t="str">
            <v>653.83</v>
          </cell>
          <cell r="E2600" t="str">
            <v>659.69</v>
          </cell>
          <cell r="F2600" t="str">
            <v>77530 Dishwashing machines of the household type</v>
          </cell>
        </row>
        <row r="2601">
          <cell r="C2601" t="str">
            <v>653.83</v>
          </cell>
          <cell r="E2601" t="str">
            <v>654.35</v>
          </cell>
          <cell r="F2601" t="str">
            <v>77541 Shavers, self-contained electric motor</v>
          </cell>
        </row>
        <row r="2602">
          <cell r="C2602" t="str">
            <v>653.83</v>
          </cell>
          <cell r="E2602" t="str">
            <v>652.14</v>
          </cell>
          <cell r="F2602" t="str">
            <v>77542 Hair clippers, self-contained electric motor</v>
          </cell>
        </row>
        <row r="2603">
          <cell r="C2603" t="str">
            <v>653.82</v>
          </cell>
          <cell r="E2603" t="str">
            <v>652.15</v>
          </cell>
          <cell r="F2603" t="str">
            <v>77429 Electro-diagnostic apparatus for medical, surgical, dental or veterinary sciences and radiological apparatus, n.e.s., including parts and accessories</v>
          </cell>
        </row>
        <row r="2604">
          <cell r="C2604" t="str">
            <v>653.82</v>
          </cell>
          <cell r="E2604" t="str">
            <v>652.15</v>
          </cell>
          <cell r="F2604" t="str">
            <v>77511 Household or laundry type washing machines (including machines which both wash and dry), each of a dry linen capacity not exceeding 10 kg</v>
          </cell>
        </row>
        <row r="2605">
          <cell r="C2605" t="str">
            <v>653.82</v>
          </cell>
          <cell r="E2605" t="str">
            <v>652.14</v>
          </cell>
          <cell r="F2605" t="str">
            <v>77512 Clothes drying machines, each of a dry linen capacity not exceeding 10 kg (excluding centrifugal dryers)</v>
          </cell>
        </row>
        <row r="2606">
          <cell r="C2606" t="str">
            <v>653.82</v>
          </cell>
          <cell r="E2606" t="str">
            <v>652.15</v>
          </cell>
          <cell r="F2606" t="str">
            <v>77521 Refrigerators, household type (electric or other), whether or not containing a deep-freezer compartment</v>
          </cell>
        </row>
        <row r="2607">
          <cell r="C2607" t="str">
            <v>653.81</v>
          </cell>
          <cell r="E2607" t="str">
            <v>652.15</v>
          </cell>
          <cell r="F2607" t="str">
            <v>77413 Ultraviolet or infrared ray apparatus</v>
          </cell>
        </row>
        <row r="2608">
          <cell r="C2608" t="str">
            <v>653.81</v>
          </cell>
          <cell r="E2608" t="str">
            <v>653.91</v>
          </cell>
          <cell r="F2608" t="str">
            <v>77421 Apparatus based on the use of x-rays, whether or not for medical, surgical, dental or veterinary use (including radiography or radiotherapy apparatus)</v>
          </cell>
        </row>
        <row r="2609">
          <cell r="C2609" t="str">
            <v>653.81</v>
          </cell>
          <cell r="E2609" t="str">
            <v>653.93</v>
          </cell>
          <cell r="F2609" t="str">
            <v>77422 Apparatus based on the use of alpha, beta or gamma radiations, whether or not for medical, surgical, dental or veterinary uses, etc.</v>
          </cell>
        </row>
        <row r="2610">
          <cell r="C2610" t="str">
            <v>653.81</v>
          </cell>
          <cell r="E2610" t="str">
            <v>653.93</v>
          </cell>
          <cell r="F2610" t="str">
            <v>77423 X-ray tubes</v>
          </cell>
        </row>
        <row r="2611">
          <cell r="C2611" t="str">
            <v>653.89</v>
          </cell>
          <cell r="E2611" t="str">
            <v>653.91</v>
          </cell>
          <cell r="F2611" t="str">
            <v>77549 Parts of shavers and hair clippers with self-contained electric motor (excluding blades and cutter heads)</v>
          </cell>
        </row>
        <row r="2612">
          <cell r="C2612" t="str">
            <v>653.89</v>
          </cell>
          <cell r="E2612" t="str">
            <v>653.93</v>
          </cell>
          <cell r="F2612" t="str">
            <v>77571 Vacuum cleaners and floor polishers, electromechanical, domestic, with self-contained electric motor</v>
          </cell>
        </row>
        <row r="2613">
          <cell r="C2613" t="str">
            <v>653.89</v>
          </cell>
          <cell r="E2613" t="str">
            <v>653.93</v>
          </cell>
          <cell r="F2613" t="str">
            <v>77572 Food grinders and mixers; fruit or vegetable juice extractors, electromechanical, domestic</v>
          </cell>
        </row>
        <row r="2614">
          <cell r="C2614" t="str">
            <v>653.89</v>
          </cell>
          <cell r="E2614" t="str">
            <v>654.95</v>
          </cell>
          <cell r="F2614" t="str">
            <v>77573 Electromechanical domestic appliances with self-contained electric motor, n.e.s.</v>
          </cell>
        </row>
        <row r="2615">
          <cell r="C2615" t="str">
            <v>657.71</v>
          </cell>
          <cell r="E2615" t="str">
            <v>652.12</v>
          </cell>
          <cell r="F2615" t="str">
            <v>79328 Cruise ships, excursion boats and similar vessels designed primarily for the transport of persons; ferry boats of all kinds</v>
          </cell>
        </row>
        <row r="2616">
          <cell r="C2616" t="str">
            <v>657.71</v>
          </cell>
          <cell r="E2616" t="str">
            <v>652.13</v>
          </cell>
          <cell r="F2616" t="str">
            <v>79329 Vessels (including warships and lifeboats other than rowing boats), n.e.s.</v>
          </cell>
        </row>
        <row r="2617">
          <cell r="C2617" t="str">
            <v>657.71</v>
          </cell>
          <cell r="E2617" t="str">
            <v>654.96</v>
          </cell>
          <cell r="F2617" t="str">
            <v>79330 Vessels and other floating structures for breaking up</v>
          </cell>
        </row>
        <row r="2618">
          <cell r="C2618" t="str">
            <v>657.71</v>
          </cell>
          <cell r="E2618" t="str">
            <v>654.97</v>
          </cell>
          <cell r="F2618" t="str">
            <v>79351 Dredgers</v>
          </cell>
        </row>
        <row r="2619">
          <cell r="C2619" t="str">
            <v>657.71</v>
          </cell>
          <cell r="E2619" t="str">
            <v>654.94</v>
          </cell>
          <cell r="F2619" t="str">
            <v>79355 Floating or submersible drilling or production platforms</v>
          </cell>
        </row>
        <row r="2620">
          <cell r="C2620" t="str">
            <v>657.11</v>
          </cell>
          <cell r="E2620" t="str">
            <v>656.41</v>
          </cell>
          <cell r="F2620" t="str">
            <v>78622 Tanker trailers and tanker semi-trailers</v>
          </cell>
        </row>
        <row r="2621">
          <cell r="C2621" t="str">
            <v>657.12</v>
          </cell>
          <cell r="E2621" t="str">
            <v>656.42</v>
          </cell>
          <cell r="F2621" t="str">
            <v>78629 Trailers and semi-trailers for the transport of goods, n.e.s.</v>
          </cell>
        </row>
        <row r="2622">
          <cell r="C2622" t="str">
            <v>657.12</v>
          </cell>
          <cell r="E2622" t="str">
            <v>656.42</v>
          </cell>
          <cell r="F2622" t="str">
            <v>78630 Containers (including containers for the transport of fluids) specially designed and equipped for carriage by one or more modes of transport</v>
          </cell>
        </row>
        <row r="2623">
          <cell r="C2623" t="str">
            <v>657.19</v>
          </cell>
          <cell r="E2623" t="str">
            <v>656.43</v>
          </cell>
          <cell r="F2623" t="str">
            <v>78683 Trailers and semi-trailers, n.e.s.</v>
          </cell>
        </row>
        <row r="2624">
          <cell r="C2624" t="str">
            <v>657.2</v>
          </cell>
          <cell r="E2624" t="str">
            <v>658.91</v>
          </cell>
          <cell r="F2624" t="str">
            <v>78685 Vehicles, not mechanically propelled, n.e.s.</v>
          </cell>
        </row>
        <row r="2625">
          <cell r="C2625" t="str">
            <v>657.2</v>
          </cell>
          <cell r="E2625" t="str">
            <v>656.11</v>
          </cell>
          <cell r="F2625" t="str">
            <v>78689 Parts of trailers and semi-trailers, for housing or camping, transport of goods, trailers, n.e.s. and vehicles not mechanically propelled, n.e.s.</v>
          </cell>
        </row>
        <row r="2626">
          <cell r="C2626" t="str">
            <v>657.2</v>
          </cell>
          <cell r="E2626" t="str">
            <v>656.12</v>
          </cell>
          <cell r="F2626" t="str">
            <v>79111 Rail locomotives powered from an external source of electricity</v>
          </cell>
        </row>
        <row r="2627">
          <cell r="C2627" t="str">
            <v>657.2</v>
          </cell>
          <cell r="E2627" t="str">
            <v>656.13</v>
          </cell>
          <cell r="F2627" t="str">
            <v>79115 Rail locomotives powered by electric accumulators (batteries)</v>
          </cell>
        </row>
        <row r="2628">
          <cell r="C2628" t="str">
            <v>657.2</v>
          </cell>
          <cell r="E2628" t="str">
            <v>656.13</v>
          </cell>
          <cell r="F2628" t="str">
            <v>79121 Diesel-electric locomotives</v>
          </cell>
        </row>
        <row r="2629">
          <cell r="C2629" t="str">
            <v>657.2</v>
          </cell>
          <cell r="E2629" t="str">
            <v>656.13</v>
          </cell>
          <cell r="F2629" t="str">
            <v>79129 Rail locomotives, n.e.s., locomotive tenders</v>
          </cell>
        </row>
        <row r="2630">
          <cell r="C2630" t="str">
            <v>657.2</v>
          </cell>
          <cell r="E2630" t="str">
            <v>656.14</v>
          </cell>
          <cell r="F2630" t="str">
            <v>79160 Railway or tramway coaches, vans and trucks, self-propelled (other than railway or tramway maintenance or service vehicles)</v>
          </cell>
        </row>
        <row r="2631">
          <cell r="C2631" t="str">
            <v>657.2</v>
          </cell>
          <cell r="E2631" t="str">
            <v>656.21</v>
          </cell>
          <cell r="F2631" t="str">
            <v>79170 Railway or tramway passenger coaches, not self-propelled; luggage vans, post office coaches and other special railway coaches etc., not self-propelled</v>
          </cell>
        </row>
        <row r="2632">
          <cell r="C2632" t="str">
            <v>657.81</v>
          </cell>
          <cell r="E2632" t="str">
            <v>656.29</v>
          </cell>
          <cell r="F2632" t="str">
            <v>81217 Central heating boilers (other than steam power generating)</v>
          </cell>
        </row>
        <row r="2633">
          <cell r="C2633" t="str">
            <v>657.85</v>
          </cell>
          <cell r="E2633" t="str">
            <v>656.32</v>
          </cell>
          <cell r="F2633" t="str">
            <v>81219 Parts of central heating boilers, n.e.s., of iron or steel</v>
          </cell>
        </row>
        <row r="2634">
          <cell r="C2634" t="str">
            <v>657.89</v>
          </cell>
          <cell r="E2634" t="str">
            <v>656.32</v>
          </cell>
          <cell r="F2634" t="str">
            <v>81221 Ceramic sinks, wash basins and pedestals, baths, bidets, water closet pans, flushing cisterns, urinals and similar fixtures of porcelain or china</v>
          </cell>
        </row>
        <row r="2635">
          <cell r="C2635" t="str">
            <v>651.91</v>
          </cell>
          <cell r="E2635" t="str">
            <v>654.91</v>
          </cell>
          <cell r="F2635" t="str">
            <v>74433 Overhead travelling, transporter, gantry and bridge cranes and other mobilelifting frames, n.e.s.</v>
          </cell>
        </row>
        <row r="2636">
          <cell r="C2636" t="str">
            <v>656.31</v>
          </cell>
          <cell r="E2636" t="str">
            <v>656.51</v>
          </cell>
          <cell r="F2636" t="str">
            <v>78515 Motorcycles with reciprocating internal combustion piston engine of a cylinder capacity exceeding 250 cc but not 500 cc</v>
          </cell>
        </row>
        <row r="2637">
          <cell r="C2637" t="str">
            <v>657.51</v>
          </cell>
          <cell r="E2637" t="str">
            <v>656.59</v>
          </cell>
          <cell r="F2637" t="str">
            <v>79282 Balloons, dirigibles and other non-powered aircraft</v>
          </cell>
        </row>
        <row r="2638">
          <cell r="C2638" t="str">
            <v>657.51</v>
          </cell>
          <cell r="E2638" t="str">
            <v>656.59</v>
          </cell>
          <cell r="F2638" t="str">
            <v>79283 Aircraft launching gear; deck-arrestor or similar gear; ground flying trainers; parts thereof</v>
          </cell>
        </row>
        <row r="2639">
          <cell r="C2639" t="str">
            <v>657.51</v>
          </cell>
          <cell r="E2639" t="str">
            <v>656.59</v>
          </cell>
          <cell r="F2639" t="str">
            <v>79291 Propellers and rotors and parts thereof for aircraft</v>
          </cell>
        </row>
        <row r="2640">
          <cell r="C2640" t="str">
            <v>657.51</v>
          </cell>
          <cell r="E2640" t="str">
            <v>657.4</v>
          </cell>
          <cell r="F2640" t="str">
            <v>79293 Undercarriages and parts thereof for aircraft</v>
          </cell>
        </row>
        <row r="2641">
          <cell r="C2641" t="str">
            <v>657.51</v>
          </cell>
          <cell r="E2641" t="str">
            <v>657.31</v>
          </cell>
          <cell r="F2641" t="str">
            <v>79295 Parts of airplanes or helicopters, n.e.s.</v>
          </cell>
        </row>
        <row r="2642">
          <cell r="C2642" t="str">
            <v>657.51</v>
          </cell>
          <cell r="E2642" t="str">
            <v>657.31</v>
          </cell>
          <cell r="F2642" t="str">
            <v>79297 Parts of aircraft and associated equipment, spacecraft (including satellites) and spacecraft launch vehicles, n.e.s.</v>
          </cell>
        </row>
        <row r="2643">
          <cell r="C2643" t="str">
            <v>657.51</v>
          </cell>
          <cell r="E2643" t="str">
            <v>657.93</v>
          </cell>
          <cell r="F2643" t="str">
            <v>79311 Inflatable vessels (including inflatable rowing boats and canoes)</v>
          </cell>
        </row>
        <row r="2644">
          <cell r="C2644" t="str">
            <v>657.52</v>
          </cell>
          <cell r="E2644" t="str">
            <v>657.93</v>
          </cell>
          <cell r="F2644" t="str">
            <v>79312 Sailboats, not inflatable, with or without auxiliary motor</v>
          </cell>
        </row>
        <row r="2645">
          <cell r="C2645" t="str">
            <v>657.52</v>
          </cell>
          <cell r="E2645" t="str">
            <v>657.93</v>
          </cell>
          <cell r="F2645" t="str">
            <v>79319 Noninflatable rowing boats, canoes and vessels for pleasure or sports, n.e.s.</v>
          </cell>
        </row>
        <row r="2646">
          <cell r="C2646" t="str">
            <v>657.52</v>
          </cell>
          <cell r="E2646" t="str">
            <v>657.32</v>
          </cell>
          <cell r="F2646" t="str">
            <v>79322 Tankers of all kinds</v>
          </cell>
        </row>
        <row r="2647">
          <cell r="C2647" t="str">
            <v>657.59</v>
          </cell>
          <cell r="E2647" t="str">
            <v>657.32</v>
          </cell>
          <cell r="F2647" t="str">
            <v>79324 Fishing vessels; factory ships and other vessels for processing or preserving fishery products</v>
          </cell>
        </row>
        <row r="2648">
          <cell r="C2648" t="str">
            <v>659.21</v>
          </cell>
          <cell r="E2648" t="str">
            <v>657.32</v>
          </cell>
          <cell r="F2648" t="str">
            <v>84270 Blouses, shirts and shirt-blouses of woven textile fabrics, women's or girls'</v>
          </cell>
        </row>
        <row r="2649">
          <cell r="C2649" t="str">
            <v>659.29</v>
          </cell>
          <cell r="E2649" t="str">
            <v>659.1</v>
          </cell>
          <cell r="F2649" t="str">
            <v>84281 Slips and petticoats, of woven textile fabrics, women's or girls'</v>
          </cell>
        </row>
        <row r="2650">
          <cell r="C2650" t="str">
            <v>659.3</v>
          </cell>
          <cell r="E2650" t="str">
            <v>659.1</v>
          </cell>
          <cell r="F2650" t="str">
            <v>84282 Nightdresses and pajamas, of woven textile fabrics, women's or girls'</v>
          </cell>
        </row>
        <row r="2651">
          <cell r="C2651" t="str">
            <v>659.59</v>
          </cell>
          <cell r="E2651" t="str">
            <v>657.35</v>
          </cell>
          <cell r="F2651" t="str">
            <v>84421 Suits, of knitted or crocheted textile fabrics, women's or girls'</v>
          </cell>
        </row>
        <row r="2652">
          <cell r="C2652" t="str">
            <v>659.51</v>
          </cell>
          <cell r="E2652" t="str">
            <v>657.33</v>
          </cell>
          <cell r="F2652" t="str">
            <v>84323 Jackets (suit-type) and blazers, of knitted or crocheted textile fabrics, men's or boys'</v>
          </cell>
        </row>
        <row r="2653">
          <cell r="C2653" t="str">
            <v>659.52</v>
          </cell>
          <cell r="E2653" t="str">
            <v>657.33</v>
          </cell>
          <cell r="F2653" t="str">
            <v>84381 Underpants and briefs, of knitted or crocheted textile fabrics, men's or boys'</v>
          </cell>
        </row>
        <row r="2654">
          <cell r="C2654" t="str">
            <v>659.59</v>
          </cell>
          <cell r="E2654" t="str">
            <v>657.33</v>
          </cell>
          <cell r="F2654" t="str">
            <v>84422 Ensembles, of knitted or crocheted textile fabrics, women's or girls'</v>
          </cell>
        </row>
        <row r="2655">
          <cell r="C2655" t="str">
            <v>659.51</v>
          </cell>
          <cell r="E2655" t="str">
            <v>657.34</v>
          </cell>
          <cell r="F2655" t="str">
            <v>84324 Trousers, bib and brace overalls, breeches and shorts, knitted or crocheted textile fabrics, men's or boys'</v>
          </cell>
        </row>
        <row r="2656">
          <cell r="C2656" t="str">
            <v>659.52</v>
          </cell>
          <cell r="E2656" t="str">
            <v>657.72</v>
          </cell>
          <cell r="F2656" t="str">
            <v>84382 Nightshirts and pajamas, of knitted or crocheted textile fabrics, men's or boys'</v>
          </cell>
        </row>
        <row r="2657">
          <cell r="C2657" t="str">
            <v>659.59</v>
          </cell>
          <cell r="E2657" t="str">
            <v>657.91</v>
          </cell>
          <cell r="F2657" t="str">
            <v>84423 Jackets and blazers of knitted or crocheted textile fabrics, women's or girls'</v>
          </cell>
        </row>
        <row r="2658">
          <cell r="C2658" t="str">
            <v>659.51</v>
          </cell>
          <cell r="E2658" t="str">
            <v>657.92</v>
          </cell>
          <cell r="F2658" t="str">
            <v>84371 Shirts, of knitted or crocheted cotton textile materials, men's or boys'</v>
          </cell>
        </row>
        <row r="2659">
          <cell r="C2659" t="str">
            <v>659.52</v>
          </cell>
          <cell r="E2659" t="str">
            <v>657.73</v>
          </cell>
          <cell r="F2659" t="str">
            <v>84389 Bathrobes, dressing gowns and similar articles, of knitted or crocheted textile fabrics, men's or boys'</v>
          </cell>
        </row>
        <row r="2660">
          <cell r="C2660" t="str">
            <v>659.59</v>
          </cell>
          <cell r="E2660" t="str">
            <v>657.73</v>
          </cell>
          <cell r="F2660" t="str">
            <v>84424 Dresses, of knitted or crocheted textile fabrics, women's or girls'</v>
          </cell>
        </row>
        <row r="2661">
          <cell r="C2661" t="str">
            <v>659.51</v>
          </cell>
          <cell r="E2661" t="str">
            <v>657.73</v>
          </cell>
          <cell r="F2661" t="str">
            <v>84379 Shirts, of knitted or crocheted textile materials other than cotton, men's or boys'</v>
          </cell>
        </row>
        <row r="2662">
          <cell r="C2662" t="str">
            <v>659.52</v>
          </cell>
          <cell r="E2662" t="str">
            <v>657.73</v>
          </cell>
          <cell r="F2662" t="str">
            <v>84410 Overcoats, carcoats, capes, cloaks, anoraks (including ski-jackets), etc., (except suit-type jackets), knitted or crocheted fabric, women's or girls'</v>
          </cell>
        </row>
        <row r="2663">
          <cell r="C2663" t="str">
            <v>659.59</v>
          </cell>
          <cell r="E2663" t="str">
            <v>657.73</v>
          </cell>
          <cell r="F2663" t="str">
            <v>84425 Skirts and divided skirts, of knitted or crocheted textile fabrics, women's or girls'</v>
          </cell>
        </row>
        <row r="2664">
          <cell r="C2664" t="str">
            <v>659.41</v>
          </cell>
          <cell r="E2664" t="str">
            <v>657.73</v>
          </cell>
          <cell r="F2664" t="str">
            <v>84289 Singlets (undershirts), briefs, panties, negligees, bathrobes, dressing gowns and similar articles of woven textile fabrics, women's or girls'</v>
          </cell>
        </row>
        <row r="2665">
          <cell r="C2665" t="str">
            <v>659.42</v>
          </cell>
          <cell r="E2665" t="str">
            <v>655.11</v>
          </cell>
          <cell r="F2665" t="str">
            <v>84310 Overcoats, car coats, capes, cloaks, anoraks (including ski-jackets), windbreakers, etc., knitted or crocheted textile fabrics, men's or boys'</v>
          </cell>
        </row>
        <row r="2666">
          <cell r="C2666" t="str">
            <v>659.43</v>
          </cell>
          <cell r="E2666" t="str">
            <v>655.12</v>
          </cell>
          <cell r="F2666" t="str">
            <v>84321 Suits, of knitted or crocheted textile fabrics, men's or boys'</v>
          </cell>
        </row>
        <row r="2667">
          <cell r="C2667" t="str">
            <v>659.49</v>
          </cell>
          <cell r="E2667" t="str">
            <v>655.12</v>
          </cell>
          <cell r="F2667" t="str">
            <v>84322 Ensembles, of knitted or crocheted textile fabrics, men's or boys'</v>
          </cell>
        </row>
        <row r="2668">
          <cell r="C2668" t="str">
            <v>659.61</v>
          </cell>
          <cell r="E2668" t="str">
            <v>655.12</v>
          </cell>
          <cell r="F2668" t="str">
            <v>84426 Trousers, bib and brace overalls, breeches and shorts, of knitted or crocheted textile fabrics, women's or girls'</v>
          </cell>
        </row>
        <row r="2669">
          <cell r="C2669" t="str">
            <v>659.61</v>
          </cell>
          <cell r="E2669" t="str">
            <v>655.19</v>
          </cell>
          <cell r="F2669" t="str">
            <v>84470 Blouses, shirts and shirt-blouses, of knitted or crocheted textile fabrics, women's or girls'</v>
          </cell>
        </row>
        <row r="2670">
          <cell r="C2670" t="str">
            <v>659.69</v>
          </cell>
          <cell r="E2670" t="str">
            <v>655.19</v>
          </cell>
          <cell r="F2670" t="str">
            <v>84481 Slips and petticoats, knitted or crocheted textile fabrics, women's or girls'</v>
          </cell>
        </row>
        <row r="2671">
          <cell r="C2671" t="str">
            <v>654.35</v>
          </cell>
          <cell r="E2671" t="str">
            <v>655.19</v>
          </cell>
          <cell r="F2671" t="str">
            <v>77633 Transistors (excluding photosensitive transistors) with a dissipation rate of 1 watt or more</v>
          </cell>
        </row>
        <row r="2672">
          <cell r="C2672" t="str">
            <v>652.14</v>
          </cell>
          <cell r="E2672" t="str">
            <v>655.21</v>
          </cell>
          <cell r="F2672" t="str">
            <v>74492 Parts of lifting and handling machinery</v>
          </cell>
        </row>
        <row r="2673">
          <cell r="C2673" t="str">
            <v>652.15</v>
          </cell>
          <cell r="E2673" t="str">
            <v>655.21</v>
          </cell>
          <cell r="F2673" t="str">
            <v>74494 Parts of lifting, handling, loading or unloading machinery, n.e.s.</v>
          </cell>
        </row>
        <row r="2674">
          <cell r="C2674" t="str">
            <v>652.15</v>
          </cell>
          <cell r="E2674" t="str">
            <v>655.21</v>
          </cell>
          <cell r="F2674" t="str">
            <v>74511 Tools for working in the hand, pneumatic</v>
          </cell>
        </row>
        <row r="2675">
          <cell r="C2675" t="str">
            <v>652.14</v>
          </cell>
          <cell r="E2675" t="str">
            <v>655.21</v>
          </cell>
          <cell r="F2675" t="str">
            <v>74493 Parts of lifts, skip hoists or escalators</v>
          </cell>
        </row>
        <row r="2676">
          <cell r="C2676" t="str">
            <v>652.15</v>
          </cell>
          <cell r="E2676" t="str">
            <v>655.21</v>
          </cell>
          <cell r="F2676" t="str">
            <v>74512 Tools for working in the hand, with self-contained nonelectric motor</v>
          </cell>
        </row>
        <row r="2677">
          <cell r="C2677" t="str">
            <v>652.15</v>
          </cell>
          <cell r="E2677" t="str">
            <v>655.21</v>
          </cell>
          <cell r="F2677" t="str">
            <v>74519 Parts of tools for working in the hand, pneumatic or with self-contained nonelectric motor</v>
          </cell>
        </row>
        <row r="2678">
          <cell r="C2678" t="str">
            <v>653.91</v>
          </cell>
          <cell r="E2678" t="str">
            <v>655.21</v>
          </cell>
          <cell r="F2678" t="str">
            <v>77579 Parts of electromechanical domestic appliances with self-contained electricmotor</v>
          </cell>
        </row>
        <row r="2679">
          <cell r="C2679" t="str">
            <v>653.93</v>
          </cell>
          <cell r="E2679" t="str">
            <v>655.22</v>
          </cell>
          <cell r="F2679" t="str">
            <v>77582 Electric space heating and electric soil heating apparatus</v>
          </cell>
        </row>
        <row r="2680">
          <cell r="C2680" t="str">
            <v>653.93</v>
          </cell>
          <cell r="E2680" t="str">
            <v>655.22</v>
          </cell>
          <cell r="F2680" t="str">
            <v>77583 Electrothermic hairdressing or hand-drying apparatus</v>
          </cell>
        </row>
        <row r="2681">
          <cell r="C2681" t="str">
            <v>653.91</v>
          </cell>
          <cell r="E2681" t="str">
            <v>655.23</v>
          </cell>
          <cell r="F2681" t="str">
            <v>77581 Electric instantaneous or storage water heaters and immersion heaters</v>
          </cell>
        </row>
        <row r="2682">
          <cell r="C2682" t="str">
            <v>653.93</v>
          </cell>
          <cell r="E2682" t="str">
            <v>655.23</v>
          </cell>
          <cell r="F2682" t="str">
            <v>77584 Electric smoothing irons</v>
          </cell>
        </row>
        <row r="2683">
          <cell r="C2683" t="str">
            <v>653.93</v>
          </cell>
          <cell r="E2683" t="str">
            <v>655.23</v>
          </cell>
          <cell r="F2683" t="str">
            <v>77585 Electric blankets</v>
          </cell>
        </row>
        <row r="2684">
          <cell r="C2684" t="str">
            <v>654.95</v>
          </cell>
          <cell r="E2684" t="str">
            <v>655.23</v>
          </cell>
          <cell r="F2684" t="str">
            <v>77821 Filament lamps (other than flashbulbs, infrared and ultraviolet lamps and sealed beam lamp units)</v>
          </cell>
        </row>
        <row r="2685">
          <cell r="C2685" t="str">
            <v>652.12</v>
          </cell>
          <cell r="E2685" t="str">
            <v>655.23</v>
          </cell>
          <cell r="F2685" t="str">
            <v>74489 Lifting, handling, loading or unloading machinery, n.e.s.</v>
          </cell>
        </row>
        <row r="2686">
          <cell r="C2686" t="str">
            <v>652.13</v>
          </cell>
          <cell r="E2686" t="str">
            <v>655.23</v>
          </cell>
          <cell r="F2686" t="str">
            <v>74491 Parts of pulley tackle, hoists, winches, capstans and jacks</v>
          </cell>
        </row>
        <row r="2687">
          <cell r="C2687" t="str">
            <v>654.96</v>
          </cell>
          <cell r="E2687" t="str">
            <v>655.23</v>
          </cell>
          <cell r="F2687" t="str">
            <v>77822 Discharge lamps (other than ultraviolet lamps)</v>
          </cell>
        </row>
        <row r="2688">
          <cell r="C2688" t="str">
            <v>654.97</v>
          </cell>
          <cell r="E2688" t="str">
            <v>655.23</v>
          </cell>
          <cell r="F2688" t="str">
            <v>77823 Sealed beam lamp units</v>
          </cell>
        </row>
        <row r="2689">
          <cell r="C2689" t="str">
            <v>652.11</v>
          </cell>
          <cell r="E2689" t="str">
            <v>655.23</v>
          </cell>
          <cell r="F2689" t="str">
            <v>74485 Escalators and moving walkways</v>
          </cell>
        </row>
        <row r="2690">
          <cell r="C2690" t="str">
            <v>654.94</v>
          </cell>
          <cell r="E2690" t="str">
            <v>655.23</v>
          </cell>
          <cell r="F2690" t="str">
            <v>77819 Parts of electric accumulators</v>
          </cell>
        </row>
        <row r="2691">
          <cell r="C2691" t="str">
            <v>656.41</v>
          </cell>
          <cell r="E2691" t="str">
            <v>655.23</v>
          </cell>
          <cell r="F2691" t="str">
            <v>78519 Motorcycles (including mopeds) and cycles fitted with an auxiliary motor, with or without side-cars, n.e.s.</v>
          </cell>
        </row>
        <row r="2692">
          <cell r="C2692" t="str">
            <v>656.42</v>
          </cell>
          <cell r="E2692" t="str">
            <v>655.23</v>
          </cell>
          <cell r="F2692" t="str">
            <v>78520 Bicycles and other cycles (including delivery tricycles), not motorized</v>
          </cell>
        </row>
        <row r="2693">
          <cell r="C2693" t="str">
            <v>656.42</v>
          </cell>
          <cell r="E2693" t="str">
            <v>655.23</v>
          </cell>
          <cell r="F2693" t="str">
            <v>78531 Invalid carriages, whether or not motorized or otherwise mechanically propelled</v>
          </cell>
        </row>
        <row r="2694">
          <cell r="C2694" t="str">
            <v>656.43</v>
          </cell>
          <cell r="E2694" t="str">
            <v>655.29</v>
          </cell>
          <cell r="F2694" t="str">
            <v>78535 Parts and accessories for motorcycles (including mopeds)</v>
          </cell>
        </row>
        <row r="2695">
          <cell r="C2695" t="str">
            <v>658.91</v>
          </cell>
          <cell r="E2695" t="str">
            <v>655.29</v>
          </cell>
          <cell r="F2695" t="str">
            <v>84211 Overcoats, raincoats, capes, cloaks and similar articles of woven textile fabrics, women's or girls'</v>
          </cell>
        </row>
        <row r="2696">
          <cell r="C2696" t="str">
            <v>656.11</v>
          </cell>
          <cell r="E2696" t="str">
            <v>655.29</v>
          </cell>
          <cell r="F2696" t="str">
            <v>78432 Other parts and accessories of motor vehicle bodies of headings 8701 to 8705 (including cabs)</v>
          </cell>
        </row>
        <row r="2697">
          <cell r="C2697" t="str">
            <v>656.12</v>
          </cell>
          <cell r="E2697" t="str">
            <v>655.29</v>
          </cell>
          <cell r="F2697" t="str">
            <v>78433 Brakes and servo-brakes and parts thereof for tractors, motor cars and other motor vehicles, etc.</v>
          </cell>
        </row>
        <row r="2698">
          <cell r="C2698" t="str">
            <v>656.13</v>
          </cell>
          <cell r="E2698" t="str">
            <v>655.29</v>
          </cell>
          <cell r="F2698" t="str">
            <v>78434 Gear boxes</v>
          </cell>
        </row>
        <row r="2699">
          <cell r="C2699" t="str">
            <v>656.13</v>
          </cell>
          <cell r="E2699" t="str">
            <v>655.29</v>
          </cell>
          <cell r="F2699" t="str">
            <v>78435 Drive axles with differential, whether or not provided with other transmission components, for tractors, motor cars and other motor vehicles, etc.</v>
          </cell>
        </row>
        <row r="2700">
          <cell r="C2700" t="str">
            <v>656.13</v>
          </cell>
          <cell r="E2700" t="str">
            <v>655.29</v>
          </cell>
          <cell r="F2700" t="str">
            <v>78436 Non-driving axles and parts thereof for tractors, motor cars and other motor vehicles, etc.</v>
          </cell>
        </row>
        <row r="2701">
          <cell r="C2701" t="str">
            <v>656.14</v>
          </cell>
          <cell r="E2701" t="str">
            <v>655.29</v>
          </cell>
          <cell r="F2701" t="str">
            <v>78439 Parts and accessories n.e.s. for tractors, motor cars and other motor vehicles, trucks, public-transport vehicles and road motor vehicles, n.e.s.</v>
          </cell>
        </row>
        <row r="2702">
          <cell r="C2702" t="str">
            <v>656.21</v>
          </cell>
          <cell r="E2702" t="str">
            <v>655.29</v>
          </cell>
          <cell r="F2702" t="str">
            <v>78511 Motorcycles with reciprocating internal combustion piston engine of a cylinder capacity not exceeding 50 cc</v>
          </cell>
        </row>
        <row r="2703">
          <cell r="C2703" t="str">
            <v>656.29</v>
          </cell>
          <cell r="E2703" t="str">
            <v>655.29</v>
          </cell>
          <cell r="F2703" t="str">
            <v>78513 Motorcycles with reciprocating internal combustion piston engine of a cylinder capacity exceeding 50 cc but not 250 cc</v>
          </cell>
        </row>
        <row r="2704">
          <cell r="C2704" t="str">
            <v>656.32</v>
          </cell>
          <cell r="E2704" t="str">
            <v>655.29</v>
          </cell>
          <cell r="F2704" t="str">
            <v>78516 Motorcycles with reciprocating internal combustion piston engine of a cylinder capacity exceeding 500 cc but not 800 cc</v>
          </cell>
        </row>
        <row r="2705">
          <cell r="C2705" t="str">
            <v>656.32</v>
          </cell>
          <cell r="E2705" t="str">
            <v>655.29</v>
          </cell>
          <cell r="F2705" t="str">
            <v>78517 Motorcycles with reciprocating internal combustion piston engine of a cylinder capacity exceeding 800 cc</v>
          </cell>
        </row>
        <row r="2706">
          <cell r="C2706" t="str">
            <v>654.91</v>
          </cell>
          <cell r="E2706" t="str">
            <v>655.29</v>
          </cell>
          <cell r="F2706" t="str">
            <v>77811 Primary cells and primary batteries</v>
          </cell>
        </row>
        <row r="2707">
          <cell r="C2707" t="str">
            <v>656.51</v>
          </cell>
          <cell r="E2707" t="str">
            <v>655.29</v>
          </cell>
          <cell r="F2707" t="str">
            <v>78536 Parts and accessories for invalid carriages</v>
          </cell>
        </row>
        <row r="2708">
          <cell r="C2708" t="str">
            <v>656.59</v>
          </cell>
          <cell r="E2708" t="str">
            <v>843.1</v>
          </cell>
          <cell r="F2708" t="str">
            <v>78537 Parts and accessories for bicycles and other cycles (except motorcycles and mopeds), n.e.s.</v>
          </cell>
        </row>
        <row r="2709">
          <cell r="C2709" t="str">
            <v>656.59</v>
          </cell>
          <cell r="E2709" t="str">
            <v>843.1</v>
          </cell>
          <cell r="F2709" t="str">
            <v>78610 Trailers and semi-trailers of the caravan type, for housing or camping</v>
          </cell>
        </row>
        <row r="2710">
          <cell r="C2710" t="str">
            <v>656.59</v>
          </cell>
          <cell r="E2710" t="str">
            <v>843.1</v>
          </cell>
          <cell r="F2710" t="str">
            <v>78621 Self-loading or self-unloading trailers and semi-trailers for agricultural purposes</v>
          </cell>
        </row>
        <row r="2711">
          <cell r="C2711" t="str">
            <v>657.4</v>
          </cell>
          <cell r="E2711" t="str">
            <v>844.1</v>
          </cell>
          <cell r="F2711" t="str">
            <v>79281 Gliders and hang gliders</v>
          </cell>
        </row>
        <row r="2712">
          <cell r="C2712" t="str">
            <v>657.31</v>
          </cell>
          <cell r="E2712" t="str">
            <v>844.1</v>
          </cell>
          <cell r="F2712" t="str">
            <v>79181 Railway or tramway maintenance or service vehicles, whether or not self-propelled (e.g., workshops, cranes, ballast tampers, trackliners, etc.)</v>
          </cell>
        </row>
        <row r="2713">
          <cell r="C2713" t="str">
            <v>657.31</v>
          </cell>
          <cell r="E2713" t="str">
            <v>844.1</v>
          </cell>
          <cell r="F2713" t="str">
            <v>79182 Railway or tramway goods vans and wagons (freight cars) not self-propelled</v>
          </cell>
        </row>
        <row r="2714">
          <cell r="C2714" t="str">
            <v>657.93</v>
          </cell>
          <cell r="E2714" t="str">
            <v>844.1</v>
          </cell>
          <cell r="F2714" t="str">
            <v>81312 Portable electric lamps designed to function on own energy source (dry batteries, storage batteries, magnetos), except lamps for motor vehicles, etc.</v>
          </cell>
        </row>
        <row r="2715">
          <cell r="C2715" t="str">
            <v>657.93</v>
          </cell>
          <cell r="E2715" t="str">
            <v>843.21</v>
          </cell>
          <cell r="F2715" t="str">
            <v>81313 Electric table, desk, bedside or floor-standing lamps</v>
          </cell>
        </row>
        <row r="2716">
          <cell r="C2716" t="str">
            <v>657.93</v>
          </cell>
          <cell r="E2716" t="str">
            <v>843.22</v>
          </cell>
          <cell r="F2716" t="str">
            <v>81315 Electric lamps and lighting fittings, n.e.s.</v>
          </cell>
        </row>
        <row r="2717">
          <cell r="C2717" t="str">
            <v>657.32</v>
          </cell>
          <cell r="E2717" t="str">
            <v>843.22</v>
          </cell>
          <cell r="F2717" t="str">
            <v>79191 Railway or tramway track fixtures and fittings; mechanical signaling, safety and traffic control equipment for railways, tramways, etc.; parts thereof</v>
          </cell>
        </row>
        <row r="2718">
          <cell r="C2718" t="str">
            <v>657.32</v>
          </cell>
          <cell r="E2718" t="str">
            <v>843.22</v>
          </cell>
          <cell r="F2718" t="str">
            <v>79199 Parts of railway or tramway locomotives or rolling stock railway vehicles; parts of railway or tramway coaches, vans, trucks, service vehicles, etc.</v>
          </cell>
        </row>
        <row r="2719">
          <cell r="C2719" t="str">
            <v>657.32</v>
          </cell>
          <cell r="E2719" t="str">
            <v>843.23</v>
          </cell>
          <cell r="F2719" t="str">
            <v>79211 Helicopters of an unladen weight not exceeding 2,000 kg</v>
          </cell>
        </row>
        <row r="2720">
          <cell r="C2720" t="str">
            <v>659.12</v>
          </cell>
          <cell r="E2720" t="str">
            <v>843.23</v>
          </cell>
          <cell r="F2720" t="str">
            <v>84250 Skirts and divided skirts of woven textile fabrics, women's or girls'</v>
          </cell>
        </row>
        <row r="2721">
          <cell r="C2721" t="str">
            <v>659.12</v>
          </cell>
          <cell r="E2721" t="str">
            <v>843.23</v>
          </cell>
          <cell r="F2721" t="str">
            <v>84260 Trousers, bib and brace overalls, breeches and shorts, of woven textile fabrics, women's or girls'</v>
          </cell>
        </row>
        <row r="2722">
          <cell r="C2722" t="str">
            <v>657.35</v>
          </cell>
          <cell r="E2722" t="str">
            <v>843.23</v>
          </cell>
          <cell r="F2722" t="str">
            <v>79250 Spacecraft (including satellites) and spacecraft launch vehicles</v>
          </cell>
        </row>
        <row r="2723">
          <cell r="C2723" t="str">
            <v>657.33</v>
          </cell>
          <cell r="E2723" t="str">
            <v>843.24</v>
          </cell>
          <cell r="F2723" t="str">
            <v>79215 Helicopters of an unladen weight exceeding 2,000 kg</v>
          </cell>
        </row>
        <row r="2724">
          <cell r="C2724" t="str">
            <v>657.33</v>
          </cell>
          <cell r="E2724" t="str">
            <v>843.24</v>
          </cell>
          <cell r="F2724" t="str">
            <v>79220 Airplanes and other aircraft, mechanically propelled (other than helicopters), of an unladen weight not exceeding 2,000 kg</v>
          </cell>
        </row>
        <row r="2725">
          <cell r="C2725" t="str">
            <v>657.33</v>
          </cell>
          <cell r="E2725" t="str">
            <v>843.24</v>
          </cell>
          <cell r="F2725" t="str">
            <v>79230 Airplanes and other aircraft, mechanically propelled (except helicopters), of an unladen weight exceeding 2,000 kg but not exceeding 15,000 kg</v>
          </cell>
        </row>
        <row r="2726">
          <cell r="C2726" t="str">
            <v>657.34</v>
          </cell>
          <cell r="E2726" t="str">
            <v>843.24</v>
          </cell>
          <cell r="F2726" t="str">
            <v>79240 Airplanes and other aircraft, mechanically propelled (other than helicopters), of an unladen weight exceeding 15,000 kg</v>
          </cell>
        </row>
        <row r="2727">
          <cell r="C2727" t="str">
            <v>657.72</v>
          </cell>
          <cell r="E2727" t="str">
            <v>844.21</v>
          </cell>
          <cell r="F2727" t="str">
            <v>79359 Light vessels, fire-floats, floatng cranes and other vessels, n.e.s., navigability of which is subsidiary to their main function</v>
          </cell>
        </row>
        <row r="2728">
          <cell r="C2728" t="str">
            <v>657.91</v>
          </cell>
          <cell r="E2728" t="str">
            <v>844.21</v>
          </cell>
          <cell r="F2728" t="str">
            <v>81229 Ceramic sinks, wash basins or pedestals, baths, bidets, water closet pans, flushing cisterns, urinals and similar fixtures, not of porcelain or china</v>
          </cell>
        </row>
        <row r="2729">
          <cell r="C2729" t="str">
            <v>657.92</v>
          </cell>
          <cell r="E2729" t="str">
            <v>844.22</v>
          </cell>
          <cell r="F2729" t="str">
            <v>81311 Chandeliers and other electric ceiling and wall lighting fittings (except those for lighting of public open spaces and thoroughfares)</v>
          </cell>
        </row>
        <row r="2730">
          <cell r="C2730" t="str">
            <v>657.73</v>
          </cell>
          <cell r="E2730" t="str">
            <v>844.22</v>
          </cell>
          <cell r="F2730" t="str">
            <v>79370 Tugs and pusher craft</v>
          </cell>
        </row>
        <row r="2731">
          <cell r="C2731" t="str">
            <v>657.73</v>
          </cell>
          <cell r="E2731" t="str">
            <v>844.22</v>
          </cell>
          <cell r="F2731" t="str">
            <v>79391 Rafts, inflatable</v>
          </cell>
        </row>
        <row r="2732">
          <cell r="C2732" t="str">
            <v>657.73</v>
          </cell>
          <cell r="E2732" t="str">
            <v>844.23</v>
          </cell>
          <cell r="F2732" t="str">
            <v>79399 Floating structures, n.e.s.</v>
          </cell>
        </row>
        <row r="2733">
          <cell r="C2733" t="str">
            <v>657.73</v>
          </cell>
          <cell r="E2733" t="str">
            <v>844.23</v>
          </cell>
          <cell r="F2733" t="str">
            <v>81100 Prefabricated buildings</v>
          </cell>
        </row>
        <row r="2734">
          <cell r="C2734" t="str">
            <v>657.73</v>
          </cell>
          <cell r="E2734" t="str">
            <v>844.23</v>
          </cell>
          <cell r="F2734" t="str">
            <v>81211 Radiators and parts thereof, of iron or steel</v>
          </cell>
        </row>
        <row r="2735">
          <cell r="C2735" t="str">
            <v>657.73</v>
          </cell>
          <cell r="E2735" t="str">
            <v>844.23</v>
          </cell>
          <cell r="F2735" t="str">
            <v>81215 Air heaters and hot air distributors and parts thereof, of iron or steel</v>
          </cell>
        </row>
        <row r="2736">
          <cell r="C2736" t="str">
            <v>655.11</v>
          </cell>
          <cell r="E2736" t="str">
            <v>844.24</v>
          </cell>
          <cell r="F2736" t="str">
            <v>77824 Ultraviolet or infrared lamps; arc lamps</v>
          </cell>
        </row>
        <row r="2737">
          <cell r="C2737" t="str">
            <v>655.12</v>
          </cell>
          <cell r="E2737" t="str">
            <v>844.24</v>
          </cell>
          <cell r="F2737" t="str">
            <v>77829 Parts of electric filament or discharge lamps (including parts of sealed beam lamp units and ultraviolet or infrared lamps) and arc lamps</v>
          </cell>
        </row>
        <row r="2738">
          <cell r="C2738" t="str">
            <v>655.12</v>
          </cell>
          <cell r="E2738" t="str">
            <v>844.24</v>
          </cell>
          <cell r="F2738" t="str">
            <v>77831 Electrical ignition or starting equipment used for spark-ignition or compression-ignition internal combustion engines; generators and cut-outs, etc.</v>
          </cell>
        </row>
        <row r="2739">
          <cell r="C2739" t="str">
            <v>655.12</v>
          </cell>
          <cell r="E2739" t="str">
            <v>844.24</v>
          </cell>
          <cell r="F2739" t="str">
            <v>77833 Parts of electrical ignition or starting equipment for internal combustion engines; parts of generators and cut outs used with those engines</v>
          </cell>
        </row>
        <row r="2740">
          <cell r="C2740" t="str">
            <v>655.19</v>
          </cell>
          <cell r="E2740" t="str">
            <v>844.24</v>
          </cell>
          <cell r="F2740" t="str">
            <v>77834 Electrical lighting and signaling equipment (excluding filament, discharge or arc lamps); windshield wipers, defrosters and demisters for cycles, etc.</v>
          </cell>
        </row>
        <row r="2741">
          <cell r="C2741" t="str">
            <v>655.19</v>
          </cell>
          <cell r="E2741" t="str">
            <v>844.25</v>
          </cell>
          <cell r="F2741" t="str">
            <v>77835 Parts of electrical lighting and signaling equipment (excluding filament, discharge or arc lamps); parts of windshield wipers, defrosters or demisters</v>
          </cell>
        </row>
        <row r="2742">
          <cell r="C2742" t="str">
            <v>655.19</v>
          </cell>
          <cell r="E2742" t="str">
            <v>844.25</v>
          </cell>
          <cell r="F2742" t="str">
            <v>77841 Electromechanical hand drills of all kinds, with self-contained electric motor</v>
          </cell>
        </row>
        <row r="2743">
          <cell r="C2743" t="str">
            <v>655.21</v>
          </cell>
          <cell r="E2743" t="str">
            <v>844.25</v>
          </cell>
          <cell r="F2743" t="str">
            <v>77843 Electromechanical hand saws with self-contained electric motor</v>
          </cell>
        </row>
        <row r="2744">
          <cell r="C2744" t="str">
            <v>655.21</v>
          </cell>
          <cell r="E2744" t="str">
            <v>844.25</v>
          </cell>
          <cell r="F2744" t="str">
            <v>77845 Electromechanical tools for working in the hand, with self-contained elect ric motor, n.e.s.</v>
          </cell>
        </row>
        <row r="2745">
          <cell r="C2745" t="str">
            <v>655.21</v>
          </cell>
          <cell r="E2745" t="str">
            <v>844.26</v>
          </cell>
          <cell r="F2745" t="str">
            <v>77861 Fixed capacitors designed for use in 50/60 hz circuits and having a reactive power handling capacity of not less than 0.5 kvar (power capacitors)</v>
          </cell>
        </row>
        <row r="2746">
          <cell r="C2746" t="str">
            <v>655.21</v>
          </cell>
          <cell r="E2746" t="str">
            <v>844.26</v>
          </cell>
          <cell r="F2746" t="str">
            <v>77862 Tantalum fixed capacitors</v>
          </cell>
        </row>
        <row r="2747">
          <cell r="C2747" t="str">
            <v>655.21</v>
          </cell>
          <cell r="E2747" t="str">
            <v>844.26</v>
          </cell>
          <cell r="F2747" t="str">
            <v>77863 Aluminum electrolytic fixed capacitors</v>
          </cell>
        </row>
        <row r="2748">
          <cell r="C2748" t="str">
            <v>655.21</v>
          </cell>
          <cell r="E2748" t="str">
            <v>844.26</v>
          </cell>
          <cell r="F2748" t="str">
            <v>77864 Ceramic dielectric fixed capacitors, single layer</v>
          </cell>
        </row>
        <row r="2749">
          <cell r="C2749" t="str">
            <v>655.21</v>
          </cell>
          <cell r="E2749" t="str">
            <v>843.71</v>
          </cell>
          <cell r="F2749" t="str">
            <v>77865 Ceramic dielectric fixed capacitors, multilayer</v>
          </cell>
        </row>
        <row r="2750">
          <cell r="C2750" t="str">
            <v>655.22</v>
          </cell>
          <cell r="E2750" t="str">
            <v>843.79</v>
          </cell>
          <cell r="F2750" t="str">
            <v>77866 Paper or plastics dielectric fixed capacitors</v>
          </cell>
        </row>
        <row r="2751">
          <cell r="C2751" t="str">
            <v>655.22</v>
          </cell>
          <cell r="E2751" t="str">
            <v>843.79</v>
          </cell>
          <cell r="F2751" t="str">
            <v>77867 Fixed capacitors, n.e.s.</v>
          </cell>
        </row>
        <row r="2752">
          <cell r="C2752" t="str">
            <v>655.23</v>
          </cell>
          <cell r="E2752" t="str">
            <v>844.7</v>
          </cell>
          <cell r="F2752" t="str">
            <v>77868 Variable or adjustable (pre-set) capacitors</v>
          </cell>
        </row>
        <row r="2753">
          <cell r="C2753" t="str">
            <v>655.23</v>
          </cell>
          <cell r="E2753" t="str">
            <v>844.7</v>
          </cell>
          <cell r="F2753" t="str">
            <v>77869 Parts of electrical capacitors</v>
          </cell>
        </row>
        <row r="2754">
          <cell r="C2754" t="str">
            <v>655.23</v>
          </cell>
          <cell r="E2754" t="str">
            <v>844.7</v>
          </cell>
          <cell r="F2754" t="str">
            <v>77871 Particle accelerators</v>
          </cell>
        </row>
        <row r="2755">
          <cell r="C2755" t="str">
            <v>655.23</v>
          </cell>
          <cell r="E2755" t="str">
            <v>843.81</v>
          </cell>
          <cell r="F2755" t="str">
            <v>77878 Electrical machines and apparatus, having individual functions, n.e.s. (other than particle accelerators)</v>
          </cell>
        </row>
        <row r="2756">
          <cell r="C2756" t="str">
            <v>655.23</v>
          </cell>
          <cell r="E2756" t="str">
            <v>843.81</v>
          </cell>
          <cell r="F2756" t="str">
            <v>77879 Parts of electrical machines and apparatus, having individual functions, n.e.s.</v>
          </cell>
        </row>
        <row r="2757">
          <cell r="C2757" t="str">
            <v>655.23</v>
          </cell>
          <cell r="E2757" t="str">
            <v>843.81</v>
          </cell>
          <cell r="F2757" t="str">
            <v>77881 Electromagnets; permanent magnets and articles to be permanent after magnetization; electromagnetic or permanent magnet chucks, clamps etc.; parts</v>
          </cell>
        </row>
        <row r="2758">
          <cell r="C2758" t="str">
            <v>655.23</v>
          </cell>
          <cell r="E2758" t="str">
            <v>843.82</v>
          </cell>
          <cell r="F2758" t="str">
            <v>77882 Electrical signaling, safety, or traffic control equipment for railways, tramways, roads, waterways, parking facilities, port installations, etc.</v>
          </cell>
        </row>
        <row r="2759">
          <cell r="C2759" t="str">
            <v>655.23</v>
          </cell>
          <cell r="E2759" t="str">
            <v>843.82</v>
          </cell>
          <cell r="F2759" t="str">
            <v>77883 Parts of electrical signaling, safety or traffic control equipment for railways, tramways, roads, waterways, parking facilities, etc.</v>
          </cell>
        </row>
        <row r="2760">
          <cell r="C2760" t="str">
            <v>655.23</v>
          </cell>
          <cell r="E2760" t="str">
            <v>843.82</v>
          </cell>
          <cell r="F2760" t="str">
            <v>77884 Electric sound or visual signaling apparatus, n.e.s., including sirens, indicator panels, burglar and fire alarms</v>
          </cell>
        </row>
        <row r="2761">
          <cell r="C2761" t="str">
            <v>655.23</v>
          </cell>
          <cell r="E2761" t="str">
            <v>843.89</v>
          </cell>
          <cell r="F2761" t="str">
            <v>77885 Parts of electric sound or visual signaling apparatus, n.e.s. (including parts of indicator panels, burlgar and fire alarms)</v>
          </cell>
        </row>
        <row r="2762">
          <cell r="C2762" t="str">
            <v>655.23</v>
          </cell>
          <cell r="E2762" t="str">
            <v>843.89</v>
          </cell>
          <cell r="F2762" t="str">
            <v>77886 Carbon electrodes, carbon brushes, lamp carbons, battery carbons and other carbon articles, with or without metal, used for electric purposes</v>
          </cell>
        </row>
        <row r="2763">
          <cell r="C2763" t="str">
            <v>655.23</v>
          </cell>
          <cell r="E2763" t="str">
            <v>844.81</v>
          </cell>
          <cell r="F2763" t="str">
            <v>77889 Electrical parts of machinery or apparatus, n.e.s.</v>
          </cell>
        </row>
        <row r="2764">
          <cell r="C2764" t="str">
            <v>655.23</v>
          </cell>
          <cell r="E2764" t="str">
            <v>844.81</v>
          </cell>
          <cell r="F2764" t="str">
            <v>78110 Vehicles specially designed for travel on snow; golf carts and similar vehicles</v>
          </cell>
        </row>
        <row r="2765">
          <cell r="C2765" t="str">
            <v>655.23</v>
          </cell>
          <cell r="E2765" t="str">
            <v>844.82</v>
          </cell>
          <cell r="F2765" t="str">
            <v>78120 Motor vehicles for the transport of persons (other than public transport), n.e.s.</v>
          </cell>
        </row>
        <row r="2766">
          <cell r="C2766" t="str">
            <v>655.29</v>
          </cell>
          <cell r="E2766" t="str">
            <v>844.82</v>
          </cell>
          <cell r="F2766" t="str">
            <v>78211 Dumpers designed for off-highway use</v>
          </cell>
        </row>
        <row r="2767">
          <cell r="C2767" t="str">
            <v>655.29</v>
          </cell>
          <cell r="E2767" t="str">
            <v>844.82</v>
          </cell>
          <cell r="F2767" t="str">
            <v>78219 Motor vehicles for the transport of goods, n.e.s.</v>
          </cell>
        </row>
        <row r="2768">
          <cell r="C2768" t="str">
            <v>655.29</v>
          </cell>
          <cell r="E2768" t="str">
            <v>844.83</v>
          </cell>
          <cell r="F2768" t="str">
            <v>78221 Mobile cranes</v>
          </cell>
        </row>
        <row r="2769">
          <cell r="C2769" t="str">
            <v>655.29</v>
          </cell>
          <cell r="E2769" t="str">
            <v>844.83</v>
          </cell>
          <cell r="F2769" t="str">
            <v>78223 Mobile drilling derricks</v>
          </cell>
        </row>
        <row r="2770">
          <cell r="C2770" t="str">
            <v>655.29</v>
          </cell>
          <cell r="E2770" t="str">
            <v>844.83</v>
          </cell>
          <cell r="F2770" t="str">
            <v>78225 Fire fighting vehicles</v>
          </cell>
        </row>
        <row r="2771">
          <cell r="C2771" t="str">
            <v>655.29</v>
          </cell>
          <cell r="E2771" t="str">
            <v>844.89</v>
          </cell>
          <cell r="F2771" t="str">
            <v>78227 Mobile concrete mixers (for making and transporting concrete)</v>
          </cell>
        </row>
        <row r="2772">
          <cell r="C2772" t="str">
            <v>655.29</v>
          </cell>
          <cell r="E2772" t="str">
            <v>844.89</v>
          </cell>
          <cell r="F2772" t="str">
            <v>78229 Special purpose motor vehicles, n.e.s.</v>
          </cell>
        </row>
        <row r="2773">
          <cell r="C2773" t="str">
            <v>655.29</v>
          </cell>
          <cell r="E2773" t="str">
            <v>844.89</v>
          </cell>
          <cell r="F2773" t="str">
            <v>78311 Public-transport type passenger motor vehicles with compression-ignition internal combustion engine (diesel or semi-diesel)</v>
          </cell>
        </row>
        <row r="2774">
          <cell r="C2774" t="str">
            <v>655.29</v>
          </cell>
          <cell r="E2774" t="str">
            <v>845.4</v>
          </cell>
          <cell r="F2774" t="str">
            <v>78319 Public-transport type passenger motor vehicles, n.e.s.</v>
          </cell>
        </row>
        <row r="2775">
          <cell r="C2775" t="str">
            <v>655.29</v>
          </cell>
          <cell r="E2775" t="str">
            <v>845.4</v>
          </cell>
          <cell r="F2775" t="str">
            <v>78320 Road tractors for semi-trailers</v>
          </cell>
        </row>
        <row r="2776">
          <cell r="C2776" t="str">
            <v>655.29</v>
          </cell>
          <cell r="E2776" t="str">
            <v>845.3</v>
          </cell>
          <cell r="F2776" t="str">
            <v>78410 Chassis fitted with engines, for tractors, motor cars and other motor vehicles, trucks, public-transport vehicles and road motor vehicles n.e.s.</v>
          </cell>
        </row>
        <row r="2777">
          <cell r="C2777" t="str">
            <v>655.29</v>
          </cell>
          <cell r="E2777" t="str">
            <v>845.3</v>
          </cell>
          <cell r="F2777" t="str">
            <v>78421 Bodies (including cabs), for motor cars and motor vehicles designed for the transport of persons (other than public-transport type vehicles)</v>
          </cell>
        </row>
        <row r="2778">
          <cell r="C2778" t="str">
            <v>655.29</v>
          </cell>
          <cell r="E2778" t="str">
            <v>845.3</v>
          </cell>
          <cell r="F2778" t="str">
            <v>78425 Bodies (including cabs) for tractors, trucks and special purpose motor vehicles and road motor vehicles n.e.s.</v>
          </cell>
        </row>
        <row r="2779">
          <cell r="C2779" t="str">
            <v>655.29</v>
          </cell>
          <cell r="E2779" t="str">
            <v>845.3</v>
          </cell>
          <cell r="F2779" t="str">
            <v>78431 Bumpers and parts thereof, for tractors, motor cars and other motor vehicles, etc.</v>
          </cell>
        </row>
        <row r="2780">
          <cell r="C2780" t="str">
            <v>843.1</v>
          </cell>
          <cell r="E2780" t="str">
            <v>845.3</v>
          </cell>
        </row>
        <row r="2781">
          <cell r="C2781" t="str">
            <v>843.1</v>
          </cell>
          <cell r="E2781" t="str">
            <v>845.3</v>
          </cell>
        </row>
        <row r="2782">
          <cell r="C2782" t="str">
            <v>843.1</v>
          </cell>
          <cell r="E2782" t="str">
            <v>845.12</v>
          </cell>
        </row>
        <row r="2783">
          <cell r="C2783" t="str">
            <v>843.1</v>
          </cell>
          <cell r="E2783" t="str">
            <v>845.12</v>
          </cell>
        </row>
        <row r="2784">
          <cell r="C2784" t="str">
            <v>844.1</v>
          </cell>
          <cell r="E2784" t="str">
            <v>845.12</v>
          </cell>
        </row>
        <row r="2785">
          <cell r="C2785" t="str">
            <v>844.1</v>
          </cell>
          <cell r="E2785" t="str">
            <v>845.91</v>
          </cell>
        </row>
        <row r="2786">
          <cell r="C2786" t="str">
            <v>844.1</v>
          </cell>
          <cell r="E2786" t="str">
            <v>845.91</v>
          </cell>
        </row>
        <row r="2787">
          <cell r="C2787" t="str">
            <v>844.1</v>
          </cell>
          <cell r="E2787" t="str">
            <v>845.91</v>
          </cell>
        </row>
        <row r="2788">
          <cell r="C2788" t="str">
            <v>843.21</v>
          </cell>
          <cell r="E2788" t="str">
            <v>845.92</v>
          </cell>
        </row>
        <row r="2789">
          <cell r="C2789" t="str">
            <v>843.21</v>
          </cell>
          <cell r="E2789" t="str">
            <v>845.62</v>
          </cell>
        </row>
        <row r="2790">
          <cell r="C2790" t="str">
            <v>843.21</v>
          </cell>
          <cell r="E2790" t="str">
            <v>845.62</v>
          </cell>
        </row>
        <row r="2791">
          <cell r="C2791" t="str">
            <v>843.22</v>
          </cell>
          <cell r="E2791" t="str">
            <v>845.64</v>
          </cell>
        </row>
        <row r="2792">
          <cell r="C2792" t="str">
            <v>843.22</v>
          </cell>
          <cell r="E2792" t="str">
            <v>845.64</v>
          </cell>
        </row>
        <row r="2793">
          <cell r="C2793" t="str">
            <v>843.22</v>
          </cell>
          <cell r="E2793" t="str">
            <v>845.24</v>
          </cell>
        </row>
        <row r="2794">
          <cell r="C2794" t="str">
            <v>843.22</v>
          </cell>
          <cell r="E2794" t="str">
            <v>845.99</v>
          </cell>
        </row>
        <row r="2795">
          <cell r="C2795" t="str">
            <v>843.23</v>
          </cell>
          <cell r="E2795" t="str">
            <v>845.99</v>
          </cell>
        </row>
        <row r="2796">
          <cell r="C2796" t="str">
            <v>843.23</v>
          </cell>
          <cell r="E2796" t="str">
            <v>845.99</v>
          </cell>
        </row>
        <row r="2797">
          <cell r="C2797" t="str">
            <v>843.23</v>
          </cell>
          <cell r="E2797" t="str">
            <v>846.23</v>
          </cell>
        </row>
        <row r="2798">
          <cell r="C2798" t="str">
            <v>843.23</v>
          </cell>
          <cell r="E2798" t="str">
            <v>846.24</v>
          </cell>
        </row>
        <row r="2799">
          <cell r="C2799" t="str">
            <v>843.24</v>
          </cell>
          <cell r="E2799" t="str">
            <v>846.24</v>
          </cell>
        </row>
        <row r="2800">
          <cell r="C2800" t="str">
            <v>843.24</v>
          </cell>
          <cell r="E2800" t="str">
            <v>846.24</v>
          </cell>
        </row>
        <row r="2801">
          <cell r="C2801" t="str">
            <v>843.24</v>
          </cell>
          <cell r="E2801" t="str">
            <v>846.25</v>
          </cell>
        </row>
        <row r="2802">
          <cell r="C2802" t="str">
            <v>843.24</v>
          </cell>
          <cell r="E2802" t="str">
            <v>846.29</v>
          </cell>
        </row>
        <row r="2803">
          <cell r="C2803" t="str">
            <v>844.21</v>
          </cell>
          <cell r="E2803" t="str">
            <v>846.29</v>
          </cell>
        </row>
        <row r="2804">
          <cell r="C2804" t="str">
            <v>844.21</v>
          </cell>
          <cell r="E2804" t="str">
            <v>846.29</v>
          </cell>
        </row>
        <row r="2805">
          <cell r="C2805" t="str">
            <v>844.21</v>
          </cell>
          <cell r="E2805" t="str">
            <v>846.29</v>
          </cell>
        </row>
        <row r="2806">
          <cell r="C2806" t="str">
            <v>844.21</v>
          </cell>
          <cell r="E2806" t="str">
            <v>846.91</v>
          </cell>
        </row>
        <row r="2807">
          <cell r="C2807" t="str">
            <v>844.22</v>
          </cell>
          <cell r="E2807" t="str">
            <v>846.92</v>
          </cell>
        </row>
        <row r="2808">
          <cell r="C2808" t="str">
            <v>844.22</v>
          </cell>
          <cell r="E2808" t="str">
            <v>846.92</v>
          </cell>
        </row>
        <row r="2809">
          <cell r="C2809" t="str">
            <v>844.22</v>
          </cell>
          <cell r="E2809" t="str">
            <v>846.92</v>
          </cell>
        </row>
        <row r="2810">
          <cell r="C2810" t="str">
            <v>844.22</v>
          </cell>
          <cell r="E2810" t="str">
            <v>846.92</v>
          </cell>
        </row>
        <row r="2811">
          <cell r="C2811" t="str">
            <v>844.23</v>
          </cell>
          <cell r="E2811" t="str">
            <v>846.93</v>
          </cell>
        </row>
        <row r="2812">
          <cell r="C2812" t="str">
            <v>844.23</v>
          </cell>
          <cell r="E2812" t="str">
            <v>846.99</v>
          </cell>
        </row>
        <row r="2813">
          <cell r="C2813" t="str">
            <v>844.23</v>
          </cell>
          <cell r="E2813" t="str">
            <v>846.99</v>
          </cell>
        </row>
        <row r="2814">
          <cell r="C2814" t="str">
            <v>844.23</v>
          </cell>
          <cell r="E2814" t="str">
            <v>841.11</v>
          </cell>
        </row>
        <row r="2815">
          <cell r="C2815" t="str">
            <v>844.24</v>
          </cell>
          <cell r="E2815" t="str">
            <v>841.12</v>
          </cell>
        </row>
        <row r="2816">
          <cell r="C2816" t="str">
            <v>844.24</v>
          </cell>
          <cell r="E2816" t="str">
            <v>841.12</v>
          </cell>
        </row>
        <row r="2817">
          <cell r="C2817" t="str">
            <v>844.24</v>
          </cell>
          <cell r="E2817" t="str">
            <v>841.12</v>
          </cell>
        </row>
        <row r="2818">
          <cell r="C2818" t="str">
            <v>844.24</v>
          </cell>
          <cell r="E2818" t="str">
            <v>841.19</v>
          </cell>
        </row>
        <row r="2819">
          <cell r="C2819" t="str">
            <v>844.24</v>
          </cell>
          <cell r="E2819" t="str">
            <v>841.19</v>
          </cell>
        </row>
        <row r="2820">
          <cell r="C2820" t="str">
            <v>844.25</v>
          </cell>
          <cell r="E2820" t="str">
            <v>841.19</v>
          </cell>
        </row>
        <row r="2821">
          <cell r="C2821" t="str">
            <v>844.25</v>
          </cell>
          <cell r="E2821" t="str">
            <v>841.19</v>
          </cell>
        </row>
        <row r="2822">
          <cell r="C2822" t="str">
            <v>844.25</v>
          </cell>
          <cell r="E2822" t="str">
            <v>842.11</v>
          </cell>
        </row>
        <row r="2823">
          <cell r="C2823" t="str">
            <v>844.25</v>
          </cell>
          <cell r="E2823" t="str">
            <v>842.11</v>
          </cell>
        </row>
        <row r="2824">
          <cell r="C2824" t="str">
            <v>844.26</v>
          </cell>
          <cell r="E2824" t="str">
            <v>842.11</v>
          </cell>
        </row>
        <row r="2825">
          <cell r="C2825" t="str">
            <v>844.26</v>
          </cell>
          <cell r="E2825" t="str">
            <v>842.11</v>
          </cell>
        </row>
        <row r="2826">
          <cell r="C2826" t="str">
            <v>844.26</v>
          </cell>
          <cell r="E2826" t="str">
            <v>842.19</v>
          </cell>
        </row>
        <row r="2827">
          <cell r="C2827" t="str">
            <v>844.26</v>
          </cell>
          <cell r="E2827" t="str">
            <v>842.19</v>
          </cell>
        </row>
        <row r="2828">
          <cell r="C2828" t="str">
            <v>843.71</v>
          </cell>
          <cell r="E2828" t="str">
            <v>842.19</v>
          </cell>
        </row>
        <row r="2829">
          <cell r="C2829" t="str">
            <v>843.79</v>
          </cell>
          <cell r="E2829" t="str">
            <v>842.19</v>
          </cell>
        </row>
        <row r="2830">
          <cell r="C2830" t="str">
            <v>843.79</v>
          </cell>
          <cell r="E2830" t="str">
            <v>841.21</v>
          </cell>
        </row>
        <row r="2831">
          <cell r="C2831" t="str">
            <v>844.7</v>
          </cell>
          <cell r="E2831" t="str">
            <v>841.22</v>
          </cell>
        </row>
        <row r="2832">
          <cell r="C2832" t="str">
            <v>844.7</v>
          </cell>
          <cell r="E2832" t="str">
            <v>841.22</v>
          </cell>
        </row>
        <row r="2833">
          <cell r="C2833" t="str">
            <v>844.7</v>
          </cell>
          <cell r="E2833" t="str">
            <v>841.23</v>
          </cell>
        </row>
        <row r="2834">
          <cell r="C2834" t="str">
            <v>843.81</v>
          </cell>
          <cell r="E2834" t="str">
            <v>841.23</v>
          </cell>
        </row>
        <row r="2835">
          <cell r="C2835" t="str">
            <v>843.81</v>
          </cell>
          <cell r="E2835" t="str">
            <v>841.23</v>
          </cell>
        </row>
        <row r="2836">
          <cell r="C2836" t="str">
            <v>843.81</v>
          </cell>
          <cell r="E2836" t="str">
            <v>841.3</v>
          </cell>
        </row>
        <row r="2837">
          <cell r="C2837" t="str">
            <v>843.82</v>
          </cell>
          <cell r="E2837" t="str">
            <v>841.3</v>
          </cell>
        </row>
        <row r="2838">
          <cell r="C2838" t="str">
            <v>843.82</v>
          </cell>
          <cell r="E2838" t="str">
            <v>841.3</v>
          </cell>
        </row>
        <row r="2839">
          <cell r="C2839" t="str">
            <v>843.82</v>
          </cell>
          <cell r="E2839" t="str">
            <v>841.3</v>
          </cell>
        </row>
        <row r="2840">
          <cell r="C2840" t="str">
            <v>843.89</v>
          </cell>
          <cell r="E2840" t="str">
            <v>841.4</v>
          </cell>
        </row>
        <row r="2841">
          <cell r="C2841" t="str">
            <v>843.89</v>
          </cell>
          <cell r="E2841" t="str">
            <v>841.4</v>
          </cell>
        </row>
        <row r="2842">
          <cell r="C2842" t="str">
            <v>843.89</v>
          </cell>
          <cell r="E2842" t="str">
            <v>841.4</v>
          </cell>
        </row>
        <row r="2843">
          <cell r="C2843" t="str">
            <v>844.81</v>
          </cell>
          <cell r="E2843" t="str">
            <v>841.4</v>
          </cell>
        </row>
        <row r="2844">
          <cell r="C2844" t="str">
            <v>844.81</v>
          </cell>
          <cell r="E2844" t="str">
            <v>842.21</v>
          </cell>
        </row>
        <row r="2845">
          <cell r="C2845" t="str">
            <v>844.82</v>
          </cell>
          <cell r="E2845" t="str">
            <v>842.21</v>
          </cell>
        </row>
        <row r="2846">
          <cell r="C2846" t="str">
            <v>844.82</v>
          </cell>
          <cell r="E2846" t="str">
            <v>842.21</v>
          </cell>
        </row>
        <row r="2847">
          <cell r="C2847" t="str">
            <v>844.82</v>
          </cell>
          <cell r="E2847" t="str">
            <v>842.21</v>
          </cell>
        </row>
        <row r="2848">
          <cell r="C2848" t="str">
            <v>844.83</v>
          </cell>
          <cell r="E2848" t="str">
            <v>842.22</v>
          </cell>
        </row>
        <row r="2849">
          <cell r="C2849" t="str">
            <v>844.83</v>
          </cell>
          <cell r="E2849" t="str">
            <v>842.22</v>
          </cell>
        </row>
        <row r="2850">
          <cell r="C2850" t="str">
            <v>844.83</v>
          </cell>
          <cell r="E2850" t="str">
            <v>842.22</v>
          </cell>
        </row>
        <row r="2851">
          <cell r="C2851" t="str">
            <v>844.89</v>
          </cell>
          <cell r="E2851" t="str">
            <v>842.22</v>
          </cell>
        </row>
        <row r="2852">
          <cell r="C2852" t="str">
            <v>844.89</v>
          </cell>
          <cell r="E2852" t="str">
            <v>842.3</v>
          </cell>
        </row>
        <row r="2853">
          <cell r="C2853" t="str">
            <v>844.89</v>
          </cell>
          <cell r="E2853" t="str">
            <v>842.3</v>
          </cell>
        </row>
        <row r="2854">
          <cell r="C2854" t="str">
            <v>845.4</v>
          </cell>
          <cell r="E2854" t="str">
            <v>842.3</v>
          </cell>
        </row>
        <row r="2855">
          <cell r="C2855" t="str">
            <v>845.4</v>
          </cell>
          <cell r="E2855" t="str">
            <v>842.3</v>
          </cell>
        </row>
        <row r="2856">
          <cell r="C2856" t="str">
            <v>845.3</v>
          </cell>
          <cell r="E2856" t="str">
            <v>842.4</v>
          </cell>
        </row>
        <row r="2857">
          <cell r="C2857" t="str">
            <v>845.3</v>
          </cell>
          <cell r="E2857" t="str">
            <v>842.4</v>
          </cell>
        </row>
        <row r="2858">
          <cell r="C2858" t="str">
            <v>845.3</v>
          </cell>
          <cell r="E2858" t="str">
            <v>842.4</v>
          </cell>
        </row>
        <row r="2859">
          <cell r="C2859" t="str">
            <v>845.3</v>
          </cell>
          <cell r="E2859" t="str">
            <v>842.4</v>
          </cell>
        </row>
        <row r="2860">
          <cell r="C2860" t="str">
            <v>845.3</v>
          </cell>
          <cell r="E2860" t="str">
            <v>842.4</v>
          </cell>
        </row>
        <row r="2861">
          <cell r="C2861" t="str">
            <v>845.3</v>
          </cell>
          <cell r="E2861" t="str">
            <v>842.5</v>
          </cell>
        </row>
        <row r="2862">
          <cell r="C2862" t="str">
            <v>845.12</v>
          </cell>
          <cell r="E2862" t="str">
            <v>842.5</v>
          </cell>
        </row>
        <row r="2863">
          <cell r="C2863" t="str">
            <v>845.12</v>
          </cell>
          <cell r="E2863" t="str">
            <v>842.5</v>
          </cell>
        </row>
        <row r="2864">
          <cell r="C2864" t="str">
            <v>845.12</v>
          </cell>
          <cell r="E2864" t="str">
            <v>842.5</v>
          </cell>
        </row>
        <row r="2865">
          <cell r="C2865" t="str">
            <v>845.12</v>
          </cell>
          <cell r="E2865" t="str">
            <v>842.6</v>
          </cell>
        </row>
        <row r="2866">
          <cell r="C2866" t="str">
            <v>845.91</v>
          </cell>
          <cell r="E2866" t="str">
            <v>842.6</v>
          </cell>
        </row>
        <row r="2867">
          <cell r="C2867" t="str">
            <v>845.91</v>
          </cell>
          <cell r="E2867" t="str">
            <v>842.6</v>
          </cell>
        </row>
        <row r="2868">
          <cell r="C2868" t="str">
            <v>845.91</v>
          </cell>
          <cell r="E2868" t="str">
            <v>842.6</v>
          </cell>
        </row>
        <row r="2869">
          <cell r="C2869" t="str">
            <v>845.92</v>
          </cell>
          <cell r="E2869" t="str">
            <v>841.51</v>
          </cell>
        </row>
        <row r="2870">
          <cell r="C2870" t="str">
            <v>845.62</v>
          </cell>
          <cell r="E2870" t="str">
            <v>841.59</v>
          </cell>
        </row>
        <row r="2871">
          <cell r="C2871" t="str">
            <v>845.62</v>
          </cell>
          <cell r="E2871" t="str">
            <v>841.59</v>
          </cell>
        </row>
        <row r="2872">
          <cell r="C2872" t="str">
            <v>845.64</v>
          </cell>
          <cell r="E2872" t="str">
            <v>842.7</v>
          </cell>
        </row>
        <row r="2873">
          <cell r="C2873" t="str">
            <v>845.64</v>
          </cell>
          <cell r="E2873" t="str">
            <v>842.7</v>
          </cell>
        </row>
        <row r="2874">
          <cell r="C2874" t="str">
            <v>845.24</v>
          </cell>
          <cell r="E2874" t="str">
            <v>842.7</v>
          </cell>
        </row>
        <row r="2875">
          <cell r="C2875" t="str">
            <v>845.99</v>
          </cell>
          <cell r="E2875" t="str">
            <v>842.7</v>
          </cell>
        </row>
        <row r="2876">
          <cell r="C2876" t="str">
            <v>845.99</v>
          </cell>
          <cell r="E2876" t="str">
            <v>842.7</v>
          </cell>
        </row>
        <row r="2877">
          <cell r="C2877" t="str">
            <v>845.99</v>
          </cell>
          <cell r="E2877" t="str">
            <v>841.61</v>
          </cell>
        </row>
        <row r="2878">
          <cell r="C2878" t="str">
            <v>845.99</v>
          </cell>
          <cell r="E2878" t="str">
            <v>841.61</v>
          </cell>
        </row>
        <row r="2879">
          <cell r="C2879" t="str">
            <v>846.21</v>
          </cell>
          <cell r="E2879" t="str">
            <v>841.62</v>
          </cell>
        </row>
        <row r="2880">
          <cell r="C2880" t="str">
            <v>846.21</v>
          </cell>
          <cell r="E2880" t="str">
            <v>841.62</v>
          </cell>
        </row>
        <row r="2881">
          <cell r="C2881" t="str">
            <v>846.21</v>
          </cell>
          <cell r="E2881" t="str">
            <v>841.62</v>
          </cell>
        </row>
        <row r="2882">
          <cell r="C2882" t="str">
            <v>846.22</v>
          </cell>
          <cell r="E2882" t="str">
            <v>841.69</v>
          </cell>
        </row>
        <row r="2883">
          <cell r="C2883" t="str">
            <v>846.29</v>
          </cell>
          <cell r="E2883" t="str">
            <v>841.69</v>
          </cell>
        </row>
        <row r="2884">
          <cell r="C2884" t="str">
            <v>846.29</v>
          </cell>
          <cell r="E2884" t="str">
            <v>842.81</v>
          </cell>
        </row>
        <row r="2885">
          <cell r="C2885" t="str">
            <v>846.29</v>
          </cell>
          <cell r="E2885" t="str">
            <v>842.81</v>
          </cell>
        </row>
        <row r="2886">
          <cell r="C2886" t="str">
            <v>846.29</v>
          </cell>
          <cell r="E2886" t="str">
            <v>842.82</v>
          </cell>
        </row>
        <row r="2887">
          <cell r="C2887" t="str">
            <v>846.91</v>
          </cell>
          <cell r="E2887" t="str">
            <v>842.82</v>
          </cell>
        </row>
        <row r="2888">
          <cell r="C2888" t="str">
            <v>846.92</v>
          </cell>
          <cell r="E2888" t="str">
            <v>842.82</v>
          </cell>
        </row>
        <row r="2889">
          <cell r="C2889" t="str">
            <v>846.92</v>
          </cell>
          <cell r="E2889" t="str">
            <v>842.89</v>
          </cell>
        </row>
        <row r="2890">
          <cell r="C2890" t="str">
            <v>846.92</v>
          </cell>
          <cell r="E2890" t="str">
            <v>842.89</v>
          </cell>
        </row>
        <row r="2891">
          <cell r="C2891" t="str">
            <v>846.92</v>
          </cell>
          <cell r="E2891" t="str">
            <v>842.89</v>
          </cell>
        </row>
        <row r="2892">
          <cell r="C2892" t="str">
            <v>846.93</v>
          </cell>
          <cell r="E2892" t="str">
            <v>845.11</v>
          </cell>
        </row>
        <row r="2893">
          <cell r="C2893" t="str">
            <v>846.94</v>
          </cell>
          <cell r="E2893" t="str">
            <v>845.11</v>
          </cell>
        </row>
        <row r="2894">
          <cell r="C2894" t="str">
            <v>846.99</v>
          </cell>
          <cell r="E2894" t="str">
            <v>845.11</v>
          </cell>
        </row>
        <row r="2895">
          <cell r="C2895" t="str">
            <v>846.99</v>
          </cell>
          <cell r="E2895" t="str">
            <v>845.21</v>
          </cell>
        </row>
        <row r="2896">
          <cell r="C2896" t="str">
            <v>841.11</v>
          </cell>
          <cell r="E2896" t="str">
            <v>845.22</v>
          </cell>
        </row>
        <row r="2897">
          <cell r="C2897" t="str">
            <v>841.12</v>
          </cell>
          <cell r="E2897" t="str">
            <v>845.23</v>
          </cell>
        </row>
        <row r="2898">
          <cell r="C2898" t="str">
            <v>841.12</v>
          </cell>
          <cell r="E2898" t="str">
            <v>845.22</v>
          </cell>
        </row>
        <row r="2899">
          <cell r="C2899" t="str">
            <v>841.12</v>
          </cell>
          <cell r="E2899" t="str">
            <v>845.23</v>
          </cell>
        </row>
        <row r="2900">
          <cell r="C2900" t="str">
            <v>841.19</v>
          </cell>
          <cell r="E2900" t="str">
            <v>845.61</v>
          </cell>
        </row>
        <row r="2901">
          <cell r="C2901" t="str">
            <v>841.19</v>
          </cell>
          <cell r="E2901" t="str">
            <v>845.63</v>
          </cell>
        </row>
        <row r="2902">
          <cell r="C2902" t="str">
            <v>841.19</v>
          </cell>
          <cell r="E2902" t="str">
            <v>845.81</v>
          </cell>
        </row>
        <row r="2903">
          <cell r="C2903" t="str">
            <v>841.19</v>
          </cell>
          <cell r="E2903" t="str">
            <v>845.87</v>
          </cell>
        </row>
        <row r="2904">
          <cell r="C2904" t="str">
            <v>842.11</v>
          </cell>
          <cell r="E2904" t="str">
            <v>845.87</v>
          </cell>
        </row>
        <row r="2905">
          <cell r="C2905" t="str">
            <v>842.11</v>
          </cell>
          <cell r="E2905" t="str">
            <v>845.87</v>
          </cell>
        </row>
        <row r="2906">
          <cell r="C2906" t="str">
            <v>842.11</v>
          </cell>
          <cell r="E2906" t="str">
            <v>845.89</v>
          </cell>
        </row>
        <row r="2907">
          <cell r="C2907" t="str">
            <v>842.11</v>
          </cell>
          <cell r="E2907" t="str">
            <v>845.89</v>
          </cell>
        </row>
        <row r="2908">
          <cell r="C2908" t="str">
            <v>842.19</v>
          </cell>
          <cell r="E2908" t="str">
            <v>845.89</v>
          </cell>
        </row>
        <row r="2909">
          <cell r="C2909" t="str">
            <v>842.19</v>
          </cell>
          <cell r="E2909" t="str">
            <v>845.89</v>
          </cell>
        </row>
        <row r="2910">
          <cell r="C2910" t="str">
            <v>842.19</v>
          </cell>
          <cell r="E2910" t="str">
            <v>845.51</v>
          </cell>
        </row>
        <row r="2911">
          <cell r="C2911" t="str">
            <v>842.19</v>
          </cell>
          <cell r="E2911" t="str">
            <v>845.52</v>
          </cell>
        </row>
        <row r="2912">
          <cell r="C2912" t="str">
            <v>841.21</v>
          </cell>
          <cell r="E2912" t="str">
            <v>845.52</v>
          </cell>
        </row>
        <row r="2913">
          <cell r="C2913" t="str">
            <v>841.22</v>
          </cell>
          <cell r="E2913" t="str">
            <v>845.52</v>
          </cell>
        </row>
        <row r="2914">
          <cell r="C2914" t="str">
            <v>841.22</v>
          </cell>
          <cell r="E2914" t="str">
            <v>846.11</v>
          </cell>
        </row>
        <row r="2915">
          <cell r="C2915" t="str">
            <v>841.23</v>
          </cell>
          <cell r="E2915" t="str">
            <v>846.11</v>
          </cell>
        </row>
        <row r="2916">
          <cell r="C2916" t="str">
            <v>841.23</v>
          </cell>
          <cell r="E2916" t="str">
            <v>846.12</v>
          </cell>
        </row>
        <row r="2917">
          <cell r="C2917" t="str">
            <v>841.23</v>
          </cell>
          <cell r="E2917" t="str">
            <v>846.12</v>
          </cell>
        </row>
        <row r="2918">
          <cell r="C2918" t="str">
            <v>841.23</v>
          </cell>
          <cell r="E2918" t="str">
            <v>846.12</v>
          </cell>
        </row>
        <row r="2919">
          <cell r="C2919" t="str">
            <v>841.3</v>
          </cell>
          <cell r="E2919" t="str">
            <v>846.12</v>
          </cell>
        </row>
        <row r="2920">
          <cell r="C2920" t="str">
            <v>841.3</v>
          </cell>
          <cell r="E2920" t="str">
            <v>846.12</v>
          </cell>
        </row>
        <row r="2921">
          <cell r="C2921" t="str">
            <v>841.3</v>
          </cell>
          <cell r="E2921" t="str">
            <v>846.13</v>
          </cell>
        </row>
        <row r="2922">
          <cell r="C2922" t="str">
            <v>841.3</v>
          </cell>
          <cell r="E2922" t="str">
            <v>846.13</v>
          </cell>
        </row>
        <row r="2923">
          <cell r="C2923" t="str">
            <v>841.4</v>
          </cell>
          <cell r="E2923" t="str">
            <v>846.13</v>
          </cell>
        </row>
        <row r="2924">
          <cell r="C2924" t="str">
            <v>841.4</v>
          </cell>
          <cell r="E2924" t="str">
            <v>846.14</v>
          </cell>
        </row>
        <row r="2925">
          <cell r="C2925" t="str">
            <v>841.4</v>
          </cell>
          <cell r="E2925" t="str">
            <v>846.19</v>
          </cell>
        </row>
        <row r="2926">
          <cell r="C2926" t="str">
            <v>841.4</v>
          </cell>
          <cell r="E2926" t="str">
            <v>846.19</v>
          </cell>
        </row>
        <row r="2927">
          <cell r="C2927" t="str">
            <v>842.21</v>
          </cell>
          <cell r="E2927" t="str">
            <v>775.85</v>
          </cell>
        </row>
        <row r="2928">
          <cell r="C2928" t="str">
            <v>842.21</v>
          </cell>
          <cell r="E2928" t="str">
            <v>658.31</v>
          </cell>
        </row>
        <row r="2929">
          <cell r="C2929" t="str">
            <v>842.21</v>
          </cell>
          <cell r="E2929" t="str">
            <v>658.32</v>
          </cell>
        </row>
        <row r="2930">
          <cell r="C2930" t="str">
            <v>842.21</v>
          </cell>
          <cell r="E2930" t="str">
            <v>658.33</v>
          </cell>
        </row>
        <row r="2931">
          <cell r="C2931" t="str">
            <v>842.22</v>
          </cell>
          <cell r="E2931" t="str">
            <v>658.39</v>
          </cell>
        </row>
        <row r="2932">
          <cell r="C2932" t="str">
            <v>842.22</v>
          </cell>
          <cell r="E2932" t="str">
            <v>658.41</v>
          </cell>
        </row>
        <row r="2933">
          <cell r="C2933" t="str">
            <v>842.22</v>
          </cell>
          <cell r="E2933" t="str">
            <v>658.42</v>
          </cell>
        </row>
        <row r="2934">
          <cell r="C2934" t="str">
            <v>842.22</v>
          </cell>
          <cell r="E2934" t="str">
            <v>658.43</v>
          </cell>
        </row>
        <row r="2935">
          <cell r="C2935" t="str">
            <v>842.3</v>
          </cell>
          <cell r="E2935" t="str">
            <v>658.43</v>
          </cell>
        </row>
        <row r="2936">
          <cell r="C2936" t="str">
            <v>842.3</v>
          </cell>
          <cell r="E2936" t="str">
            <v>658.42</v>
          </cell>
        </row>
        <row r="2937">
          <cell r="C2937" t="str">
            <v>842.3</v>
          </cell>
          <cell r="E2937" t="str">
            <v>658.43</v>
          </cell>
        </row>
        <row r="2938">
          <cell r="C2938" t="str">
            <v>842.3</v>
          </cell>
          <cell r="E2938" t="str">
            <v>658.43</v>
          </cell>
        </row>
        <row r="2939">
          <cell r="C2939" t="str">
            <v>842.4</v>
          </cell>
          <cell r="E2939" t="str">
            <v>658.44</v>
          </cell>
        </row>
        <row r="2940">
          <cell r="C2940" t="str">
            <v>842.4</v>
          </cell>
          <cell r="E2940" t="str">
            <v>658.45</v>
          </cell>
        </row>
        <row r="2941">
          <cell r="C2941" t="str">
            <v>842.4</v>
          </cell>
          <cell r="E2941" t="str">
            <v>658.46</v>
          </cell>
        </row>
        <row r="2942">
          <cell r="C2942" t="str">
            <v>842.4</v>
          </cell>
          <cell r="E2942" t="str">
            <v>658.46</v>
          </cell>
        </row>
        <row r="2943">
          <cell r="C2943" t="str">
            <v>842.4</v>
          </cell>
          <cell r="E2943" t="str">
            <v>658.47</v>
          </cell>
        </row>
        <row r="2944">
          <cell r="C2944" t="str">
            <v>842.5</v>
          </cell>
          <cell r="E2944" t="str">
            <v>658.47</v>
          </cell>
        </row>
        <row r="2945">
          <cell r="C2945" t="str">
            <v>842.5</v>
          </cell>
          <cell r="E2945" t="str">
            <v>658.48</v>
          </cell>
        </row>
        <row r="2946">
          <cell r="C2946" t="str">
            <v>842.5</v>
          </cell>
          <cell r="E2946" t="str">
            <v>658.48</v>
          </cell>
        </row>
        <row r="2947">
          <cell r="C2947" t="str">
            <v>842.5</v>
          </cell>
          <cell r="E2947" t="str">
            <v>658.51</v>
          </cell>
        </row>
        <row r="2948">
          <cell r="C2948" t="str">
            <v>842.6</v>
          </cell>
          <cell r="E2948" t="str">
            <v>658.51</v>
          </cell>
        </row>
        <row r="2949">
          <cell r="C2949" t="str">
            <v>842.6</v>
          </cell>
          <cell r="E2949" t="str">
            <v>658.51</v>
          </cell>
        </row>
        <row r="2950">
          <cell r="C2950" t="str">
            <v>842.6</v>
          </cell>
          <cell r="E2950" t="str">
            <v>658.51</v>
          </cell>
        </row>
        <row r="2951">
          <cell r="C2951" t="str">
            <v>842.6</v>
          </cell>
          <cell r="E2951" t="str">
            <v>658.51</v>
          </cell>
        </row>
        <row r="2952">
          <cell r="C2952" t="str">
            <v>841.59</v>
          </cell>
          <cell r="E2952" t="str">
            <v>658.52</v>
          </cell>
        </row>
        <row r="2953">
          <cell r="C2953" t="str">
            <v>841.51</v>
          </cell>
          <cell r="E2953" t="str">
            <v>658.52</v>
          </cell>
        </row>
        <row r="2954">
          <cell r="C2954" t="str">
            <v>841.59</v>
          </cell>
          <cell r="E2954" t="str">
            <v>658.59</v>
          </cell>
        </row>
        <row r="2955">
          <cell r="C2955" t="str">
            <v>841.59</v>
          </cell>
          <cell r="E2955" t="str">
            <v>658.59</v>
          </cell>
        </row>
        <row r="2956">
          <cell r="C2956" t="str">
            <v>842.7</v>
          </cell>
          <cell r="E2956" t="str">
            <v>658.59</v>
          </cell>
        </row>
        <row r="2957">
          <cell r="C2957" t="str">
            <v>842.7</v>
          </cell>
          <cell r="E2957" t="str">
            <v>658.59</v>
          </cell>
        </row>
        <row r="2958">
          <cell r="C2958" t="str">
            <v>842.7</v>
          </cell>
          <cell r="E2958" t="str">
            <v>658.11</v>
          </cell>
        </row>
        <row r="2959">
          <cell r="C2959" t="str">
            <v>842.7</v>
          </cell>
          <cell r="E2959" t="str">
            <v>658.12</v>
          </cell>
        </row>
        <row r="2960">
          <cell r="C2960" t="str">
            <v>842.7</v>
          </cell>
          <cell r="E2960" t="str">
            <v>658.13</v>
          </cell>
        </row>
        <row r="2961">
          <cell r="C2961" t="str">
            <v>841.61</v>
          </cell>
          <cell r="E2961" t="str">
            <v>658.13</v>
          </cell>
        </row>
        <row r="2962">
          <cell r="C2962" t="str">
            <v>841.61</v>
          </cell>
          <cell r="E2962" t="str">
            <v>658.13</v>
          </cell>
        </row>
        <row r="2963">
          <cell r="C2963" t="str">
            <v>841.62</v>
          </cell>
          <cell r="E2963" t="str">
            <v>658.19</v>
          </cell>
        </row>
        <row r="2964">
          <cell r="C2964" t="str">
            <v>841.62</v>
          </cell>
          <cell r="E2964" t="str">
            <v>658.21</v>
          </cell>
        </row>
        <row r="2965">
          <cell r="C2965" t="str">
            <v>841.62</v>
          </cell>
          <cell r="E2965" t="str">
            <v>658.21</v>
          </cell>
        </row>
        <row r="2966">
          <cell r="C2966" t="str">
            <v>841.69</v>
          </cell>
          <cell r="E2966" t="str">
            <v>658.22</v>
          </cell>
        </row>
        <row r="2967">
          <cell r="C2967" t="str">
            <v>841.69</v>
          </cell>
          <cell r="E2967" t="str">
            <v>658.22</v>
          </cell>
        </row>
        <row r="2968">
          <cell r="C2968" t="str">
            <v>841.69</v>
          </cell>
          <cell r="E2968" t="str">
            <v>658.23</v>
          </cell>
        </row>
        <row r="2969">
          <cell r="C2969" t="str">
            <v>842.81</v>
          </cell>
          <cell r="E2969" t="str">
            <v>658.24</v>
          </cell>
        </row>
        <row r="2970">
          <cell r="C2970" t="str">
            <v>842.81</v>
          </cell>
          <cell r="E2970" t="str">
            <v>658.29</v>
          </cell>
        </row>
        <row r="2971">
          <cell r="C2971" t="str">
            <v>842.82</v>
          </cell>
          <cell r="E2971" t="str">
            <v>658.29</v>
          </cell>
        </row>
        <row r="2972">
          <cell r="C2972" t="str">
            <v>842.82</v>
          </cell>
          <cell r="E2972" t="str">
            <v>658.92</v>
          </cell>
        </row>
        <row r="2973">
          <cell r="C2973" t="str">
            <v>842.82</v>
          </cell>
          <cell r="E2973" t="str">
            <v>658.93</v>
          </cell>
        </row>
        <row r="2974">
          <cell r="C2974" t="str">
            <v>842.89</v>
          </cell>
          <cell r="E2974" t="str">
            <v>658.93</v>
          </cell>
        </row>
        <row r="2975">
          <cell r="C2975" t="str">
            <v>842.89</v>
          </cell>
          <cell r="E2975" t="str">
            <v>658.99</v>
          </cell>
        </row>
        <row r="2976">
          <cell r="C2976" t="str">
            <v>842.89</v>
          </cell>
          <cell r="E2976" t="str">
            <v>269.01</v>
          </cell>
        </row>
        <row r="2977">
          <cell r="C2977" t="str">
            <v>845.11</v>
          </cell>
          <cell r="E2977" t="str">
            <v>269.02</v>
          </cell>
        </row>
        <row r="2978">
          <cell r="C2978" t="str">
            <v>845.11</v>
          </cell>
          <cell r="E2978" t="str">
            <v>269.02</v>
          </cell>
        </row>
        <row r="2979">
          <cell r="C2979" t="str">
            <v>845.11</v>
          </cell>
          <cell r="E2979" t="str">
            <v>851.11</v>
          </cell>
        </row>
        <row r="2980">
          <cell r="C2980" t="str">
            <v>845.11</v>
          </cell>
          <cell r="E2980" t="str">
            <v>851.31</v>
          </cell>
        </row>
        <row r="2981">
          <cell r="C2981" t="str">
            <v>845.21</v>
          </cell>
          <cell r="E2981" t="str">
            <v>851.31</v>
          </cell>
        </row>
        <row r="2982">
          <cell r="C2982" t="str">
            <v>845.22</v>
          </cell>
          <cell r="E2982" t="str">
            <v>851.21</v>
          </cell>
        </row>
        <row r="2983">
          <cell r="C2983" t="str">
            <v>845.23</v>
          </cell>
          <cell r="E2983" t="str">
            <v>851.23</v>
          </cell>
        </row>
        <row r="2984">
          <cell r="C2984" t="str">
            <v>845.22</v>
          </cell>
          <cell r="E2984" t="str">
            <v>851.32</v>
          </cell>
        </row>
        <row r="2985">
          <cell r="C2985" t="str">
            <v>845.23</v>
          </cell>
          <cell r="E2985" t="str">
            <v>851.32</v>
          </cell>
        </row>
        <row r="2986">
          <cell r="C2986" t="str">
            <v>845.61</v>
          </cell>
          <cell r="E2986" t="str">
            <v>851.32</v>
          </cell>
        </row>
        <row r="2987">
          <cell r="C2987" t="str">
            <v>845.63</v>
          </cell>
          <cell r="E2987" t="str">
            <v>851.22</v>
          </cell>
        </row>
        <row r="2988">
          <cell r="C2988" t="str">
            <v>845.81</v>
          </cell>
          <cell r="E2988" t="str">
            <v>851.24</v>
          </cell>
        </row>
        <row r="2989">
          <cell r="C2989" t="str">
            <v>845.87</v>
          </cell>
          <cell r="E2989" t="str">
            <v>851.41</v>
          </cell>
        </row>
        <row r="2990">
          <cell r="C2990" t="str">
            <v>845.87</v>
          </cell>
          <cell r="E2990" t="str">
            <v>851.15</v>
          </cell>
        </row>
        <row r="2991">
          <cell r="C2991" t="str">
            <v>845.87</v>
          </cell>
          <cell r="E2991" t="str">
            <v>851.48</v>
          </cell>
        </row>
        <row r="2992">
          <cell r="C2992" t="str">
            <v>845.87</v>
          </cell>
          <cell r="E2992" t="str">
            <v>851.48</v>
          </cell>
        </row>
        <row r="2993">
          <cell r="C2993" t="str">
            <v>845.89</v>
          </cell>
          <cell r="E2993" t="str">
            <v>851.48</v>
          </cell>
        </row>
        <row r="2994">
          <cell r="C2994" t="str">
            <v>845.89</v>
          </cell>
          <cell r="E2994" t="str">
            <v>851.48</v>
          </cell>
        </row>
        <row r="2995">
          <cell r="C2995" t="str">
            <v>845.89</v>
          </cell>
          <cell r="E2995" t="str">
            <v>851.25</v>
          </cell>
        </row>
        <row r="2996">
          <cell r="C2996" t="str">
            <v>845.89</v>
          </cell>
          <cell r="E2996" t="str">
            <v>851.51</v>
          </cell>
        </row>
        <row r="2997">
          <cell r="C2997" t="str">
            <v>845.51</v>
          </cell>
          <cell r="E2997" t="str">
            <v>851.52</v>
          </cell>
        </row>
        <row r="2998">
          <cell r="C2998" t="str">
            <v>845.52</v>
          </cell>
          <cell r="E2998" t="str">
            <v>851.49</v>
          </cell>
        </row>
        <row r="2999">
          <cell r="C2999" t="str">
            <v>845.52</v>
          </cell>
          <cell r="E2999" t="str">
            <v>851.59</v>
          </cell>
        </row>
        <row r="3000">
          <cell r="C3000" t="str">
            <v>845.52</v>
          </cell>
          <cell r="E3000" t="str">
            <v>851.7</v>
          </cell>
        </row>
        <row r="3001">
          <cell r="C3001" t="str">
            <v>846.11</v>
          </cell>
          <cell r="E3001" t="str">
            <v>851.9</v>
          </cell>
        </row>
        <row r="3002">
          <cell r="C3002" t="str">
            <v>846.11</v>
          </cell>
          <cell r="E3002" t="str">
            <v>851.9</v>
          </cell>
        </row>
        <row r="3003">
          <cell r="C3003" t="str">
            <v>846.11</v>
          </cell>
          <cell r="E3003" t="str">
            <v>851.9</v>
          </cell>
        </row>
        <row r="3004">
          <cell r="C3004" t="str">
            <v>846.12</v>
          </cell>
          <cell r="E3004" t="str">
            <v>851.9</v>
          </cell>
        </row>
        <row r="3005">
          <cell r="C3005" t="str">
            <v>846.12</v>
          </cell>
          <cell r="E3005" t="str">
            <v>657.61</v>
          </cell>
        </row>
        <row r="3006">
          <cell r="C3006" t="str">
            <v>846.12</v>
          </cell>
          <cell r="E3006" t="str">
            <v>657.62</v>
          </cell>
        </row>
        <row r="3007">
          <cell r="C3007" t="str">
            <v>846.12</v>
          </cell>
          <cell r="E3007" t="str">
            <v>848.42</v>
          </cell>
        </row>
        <row r="3008">
          <cell r="C3008" t="str">
            <v>846.12</v>
          </cell>
          <cell r="E3008" t="str">
            <v>848.43</v>
          </cell>
        </row>
        <row r="3009">
          <cell r="C3009" t="str">
            <v>846.13</v>
          </cell>
          <cell r="E3009" t="str">
            <v>848.43</v>
          </cell>
        </row>
        <row r="3010">
          <cell r="C3010" t="str">
            <v>846.13</v>
          </cell>
          <cell r="E3010" t="str">
            <v>848.44</v>
          </cell>
        </row>
        <row r="3011">
          <cell r="C3011" t="str">
            <v>846.13</v>
          </cell>
          <cell r="E3011" t="str">
            <v>848.45</v>
          </cell>
        </row>
        <row r="3012">
          <cell r="C3012" t="str">
            <v>846.14</v>
          </cell>
          <cell r="E3012" t="str">
            <v>848.49</v>
          </cell>
        </row>
        <row r="3013">
          <cell r="C3013" t="str">
            <v>846.19</v>
          </cell>
          <cell r="E3013" t="str">
            <v>848.48</v>
          </cell>
        </row>
        <row r="3014">
          <cell r="C3014" t="str">
            <v>846.19</v>
          </cell>
          <cell r="E3014" t="str">
            <v>899.41</v>
          </cell>
        </row>
        <row r="3015">
          <cell r="C3015" t="str">
            <v>775.85</v>
          </cell>
          <cell r="E3015" t="str">
            <v>899.41</v>
          </cell>
        </row>
        <row r="3016">
          <cell r="C3016" t="str">
            <v>658.31</v>
          </cell>
          <cell r="E3016" t="str">
            <v>899.41</v>
          </cell>
          <cell r="F3016" t="str">
            <v>82127 Sleeping bags</v>
          </cell>
        </row>
        <row r="3017">
          <cell r="C3017" t="str">
            <v>658.32</v>
          </cell>
          <cell r="E3017" t="str">
            <v>899.42</v>
          </cell>
          <cell r="F3017" t="str">
            <v>82129 Articles of bedding, n.e.s., including cushions, quilts and pillows</v>
          </cell>
        </row>
        <row r="3018">
          <cell r="C3018" t="str">
            <v>658.33</v>
          </cell>
          <cell r="E3018" t="str">
            <v>899.49</v>
          </cell>
          <cell r="F3018" t="str">
            <v>82131 Furniture, n.e.s., of metal, of a kind used in offices</v>
          </cell>
        </row>
        <row r="3019">
          <cell r="C3019" t="str">
            <v>658.39</v>
          </cell>
          <cell r="E3019" t="str">
            <v>899.49</v>
          </cell>
          <cell r="F3019" t="str">
            <v>82139 Furniture, n.e.s., of metal, other than of a kind used in offices</v>
          </cell>
        </row>
        <row r="3020">
          <cell r="C3020" t="str">
            <v>658.41</v>
          </cell>
          <cell r="E3020" t="str">
            <v>899.92</v>
          </cell>
          <cell r="F3020" t="str">
            <v>82151 Furniture, n.e.s., of wood, of a kind used in offices</v>
          </cell>
        </row>
        <row r="3021">
          <cell r="C3021" t="str">
            <v>658.42</v>
          </cell>
          <cell r="E3021" t="str">
            <v>899.21</v>
          </cell>
          <cell r="F3021" t="str">
            <v>82153 Furniture, n.e.s., of wood, of a kind used in kitchens</v>
          </cell>
        </row>
        <row r="3022">
          <cell r="C3022" t="str">
            <v>658.43</v>
          </cell>
          <cell r="E3022" t="str">
            <v>899.29</v>
          </cell>
          <cell r="F3022" t="str">
            <v>82159 Furniture, n.e.s., of wood, n.e.s. (other than of a kind used in offices, kitchens, or bedrooms)</v>
          </cell>
        </row>
        <row r="3023">
          <cell r="C3023" t="str">
            <v>658.43</v>
          </cell>
          <cell r="E3023" t="str">
            <v>899.94</v>
          </cell>
          <cell r="F3023" t="str">
            <v>82171 Furniture, n.e.s., of plastics</v>
          </cell>
        </row>
        <row r="3024">
          <cell r="C3024" t="str">
            <v>658.42</v>
          </cell>
          <cell r="E3024" t="str">
            <v>899.95</v>
          </cell>
          <cell r="F3024" t="str">
            <v>82155 Furniture, n.e.s., of wood, of a kind used in bedrooms</v>
          </cell>
        </row>
        <row r="3025">
          <cell r="C3025" t="str">
            <v>658.43</v>
          </cell>
          <cell r="E3025" t="str">
            <v>899.95</v>
          </cell>
          <cell r="F3025" t="str">
            <v>82179 Furniture, n.e.s., of materials other than of metal, wood or plastics</v>
          </cell>
        </row>
        <row r="3026">
          <cell r="C3026" t="str">
            <v>658.43</v>
          </cell>
          <cell r="E3026" t="str">
            <v>899.95</v>
          </cell>
          <cell r="F3026" t="str">
            <v>82180 Parts of furniture, n.e.s., of metal, wood and other materials</v>
          </cell>
        </row>
        <row r="3027">
          <cell r="C3027" t="str">
            <v>658.44</v>
          </cell>
          <cell r="E3027" t="str">
            <v>899.95</v>
          </cell>
          <cell r="F3027" t="str">
            <v>83111 Handbags, outer surface of leather, of composition leather or of patent leather</v>
          </cell>
        </row>
        <row r="3028">
          <cell r="C3028" t="str">
            <v>658.45</v>
          </cell>
          <cell r="E3028" t="str">
            <v>661.31</v>
          </cell>
          <cell r="F3028" t="str">
            <v>83112 Handbags with outer surface of sheeting of plastics or of textile materials</v>
          </cell>
        </row>
        <row r="3029">
          <cell r="C3029" t="str">
            <v>658.46</v>
          </cell>
          <cell r="E3029" t="str">
            <v>661.33</v>
          </cell>
          <cell r="F3029" t="str">
            <v>83119 Handbags, n.e.s.</v>
          </cell>
        </row>
        <row r="3030">
          <cell r="C3030" t="str">
            <v>658.46</v>
          </cell>
          <cell r="E3030" t="str">
            <v>661.34</v>
          </cell>
          <cell r="F3030" t="str">
            <v>83121 Trunks, suitcases, vanity cases, executive cases, briefcases, school satchels etc., with outer surface of leather, or of composition or patent leather</v>
          </cell>
        </row>
        <row r="3031">
          <cell r="C3031" t="str">
            <v>658.46</v>
          </cell>
          <cell r="E3031" t="str">
            <v>661.35</v>
          </cell>
          <cell r="F3031" t="str">
            <v>83122 Trunks, suitcases, vanity cases, executive cases, briefcases, school satchels etc., with outer surface of plastics or of textile materials</v>
          </cell>
        </row>
        <row r="3032">
          <cell r="C3032" t="str">
            <v>658.47</v>
          </cell>
          <cell r="E3032" t="str">
            <v>661.35</v>
          </cell>
          <cell r="F3032" t="str">
            <v>83129 Trunks, suitcases, vanity cases, executive cases, briefcases, school satchels etc., with outer surface of materials, n.e.s.</v>
          </cell>
        </row>
        <row r="3033">
          <cell r="C3033" t="str">
            <v>658.47</v>
          </cell>
          <cell r="E3033" t="str">
            <v>661.36</v>
          </cell>
          <cell r="F3033" t="str">
            <v>83130 Travel sets for personal toilet, sewing or shoe or clothes cleaning</v>
          </cell>
        </row>
        <row r="3034">
          <cell r="C3034" t="str">
            <v>658.48</v>
          </cell>
          <cell r="E3034" t="str">
            <v>661.39</v>
          </cell>
          <cell r="F3034" t="str">
            <v>83191 Articles (wallets and other cases) of a kind normally carried in the pocket or handbag</v>
          </cell>
        </row>
        <row r="3035">
          <cell r="C3035" t="str">
            <v>658.48</v>
          </cell>
          <cell r="E3035" t="str">
            <v>661.39</v>
          </cell>
          <cell r="F3035" t="str">
            <v>83199 Binocular cases, camera cases, musical instrument cases, etc. of leather, plastic sheeting, textiles, etc., n.e.s.</v>
          </cell>
        </row>
        <row r="3036">
          <cell r="C3036" t="str">
            <v>658.48</v>
          </cell>
          <cell r="E3036" t="str">
            <v>661.39</v>
          </cell>
          <cell r="F3036" t="str">
            <v>84111 Overcoats, raincoats, carcoats, capes, and similar articles of woven wool or fine animal hair, men's or boys'</v>
          </cell>
        </row>
        <row r="3037">
          <cell r="C3037" t="str">
            <v>658.51</v>
          </cell>
          <cell r="E3037" t="str">
            <v>661.32</v>
          </cell>
          <cell r="F3037" t="str">
            <v>84112 Overcoats, raincoats, carcoats, capes, and similar articles of woven textile materials other than wool or fine animal hair, men's or boys'</v>
          </cell>
        </row>
        <row r="3038">
          <cell r="C3038" t="str">
            <v>658.51</v>
          </cell>
          <cell r="E3038" t="str">
            <v>663.11</v>
          </cell>
          <cell r="F3038" t="str">
            <v>84119 Anoraks (including ski-jackets), windbreakers and similar articles of woven textile materials, men's or boys'</v>
          </cell>
        </row>
        <row r="3039">
          <cell r="C3039" t="str">
            <v>658.51</v>
          </cell>
          <cell r="E3039" t="str">
            <v>663.12</v>
          </cell>
          <cell r="F3039" t="str">
            <v>84121 Suits of woven wool or fine animal hair, men's or boys'</v>
          </cell>
        </row>
        <row r="3040">
          <cell r="C3040" t="str">
            <v>658.51</v>
          </cell>
          <cell r="E3040" t="str">
            <v>663.12</v>
          </cell>
          <cell r="F3040" t="str">
            <v>84122 Suits of woven textile materials other than wool or fine animal hair, men's or boys'</v>
          </cell>
        </row>
        <row r="3041">
          <cell r="C3041" t="str">
            <v>658.51</v>
          </cell>
          <cell r="E3041" t="str">
            <v>663.12</v>
          </cell>
          <cell r="F3041" t="str">
            <v>84123 Ensembles of woven textile materials, men's or boys'</v>
          </cell>
        </row>
        <row r="3042">
          <cell r="C3042" t="str">
            <v>658.51</v>
          </cell>
          <cell r="E3042" t="str">
            <v>663.13</v>
          </cell>
          <cell r="F3042" t="str">
            <v>84130 Jackets (suit-type) and blazers of woven textile materials, men's or boys'</v>
          </cell>
        </row>
        <row r="3043">
          <cell r="C3043" t="str">
            <v>658.52</v>
          </cell>
          <cell r="E3043" t="str">
            <v>663.21</v>
          </cell>
          <cell r="F3043" t="str">
            <v>84140 Trousers, bib and brace overalls, breeches and shorts of woven textile materials, men's or boys'</v>
          </cell>
        </row>
        <row r="3044">
          <cell r="C3044" t="str">
            <v>658.52</v>
          </cell>
          <cell r="E3044" t="str">
            <v>663.22</v>
          </cell>
          <cell r="F3044" t="str">
            <v>84151 Shirts of woven cotton materials, men's or boys'</v>
          </cell>
        </row>
        <row r="3045">
          <cell r="C3045" t="str">
            <v>658.59</v>
          </cell>
          <cell r="E3045" t="str">
            <v>663.29</v>
          </cell>
          <cell r="F3045" t="str">
            <v>84159 Shirts of woven textile materials, other than cotton, men's or boys'</v>
          </cell>
        </row>
        <row r="3046">
          <cell r="C3046" t="str">
            <v>658.59</v>
          </cell>
          <cell r="E3046" t="str">
            <v>663.51</v>
          </cell>
          <cell r="F3046" t="str">
            <v>84161 Underpants and briefs of woven textile materials, men's or boys'</v>
          </cell>
        </row>
        <row r="3047">
          <cell r="C3047" t="str">
            <v>658.59</v>
          </cell>
          <cell r="E3047" t="str">
            <v>663.52</v>
          </cell>
          <cell r="F3047" t="str">
            <v>84162 Nightshirts and pajamas of woven textile materials, men's or boys'</v>
          </cell>
        </row>
        <row r="3048">
          <cell r="C3048" t="str">
            <v>658.59</v>
          </cell>
          <cell r="E3048" t="str">
            <v>663.53</v>
          </cell>
          <cell r="F3048" t="str">
            <v>84169 Singlets (undershirts), bathrobes, dressing gowns and similar articles, of woven textile fabrics, men's or boys'</v>
          </cell>
        </row>
        <row r="3049">
          <cell r="C3049" t="str">
            <v>658.11</v>
          </cell>
          <cell r="E3049" t="str">
            <v>661.81</v>
          </cell>
          <cell r="F3049" t="str">
            <v>81317 Nonelectrical lamps and lighting fittings</v>
          </cell>
        </row>
        <row r="3050">
          <cell r="C3050" t="str">
            <v>658.12</v>
          </cell>
          <cell r="E3050" t="str">
            <v>661.81</v>
          </cell>
          <cell r="F3050" t="str">
            <v>81320 Illuminated signs, illuminated nameplates and the like</v>
          </cell>
        </row>
        <row r="3051">
          <cell r="C3051" t="str">
            <v>658.13</v>
          </cell>
          <cell r="E3051" t="str">
            <v>661.82</v>
          </cell>
          <cell r="F3051" t="str">
            <v>81380 Parts of portable electric lamps designed to function on their own energy sources (batteries etc.), other than for motor vehicles, etc.</v>
          </cell>
        </row>
        <row r="3052">
          <cell r="C3052" t="str">
            <v>658.13</v>
          </cell>
          <cell r="E3052" t="str">
            <v>663.31</v>
          </cell>
          <cell r="F3052" t="str">
            <v>81391 Parts n.e.s., of lamps and lighting fittings, n.e.s., and parts of illuminated signs and nameplates, etc., of glass</v>
          </cell>
        </row>
        <row r="3053">
          <cell r="C3053" t="str">
            <v>658.13</v>
          </cell>
          <cell r="E3053" t="str">
            <v>663.31</v>
          </cell>
          <cell r="F3053" t="str">
            <v>81392 Parts n.e.s., of lamps and lighting fittings, n.e.s., and parts of illuminated signs and nameplates, etc., of plastics</v>
          </cell>
        </row>
        <row r="3054">
          <cell r="C3054" t="str">
            <v>658.19</v>
          </cell>
          <cell r="E3054" t="str">
            <v>663.31</v>
          </cell>
          <cell r="F3054" t="str">
            <v>81399 Parts n.e.s., of lamps and lighting fittings, n.e.s., and parts of illuminated signs and nameplates, etc., of materials other than glass or plastics</v>
          </cell>
        </row>
        <row r="3055">
          <cell r="C3055" t="str">
            <v>658.21</v>
          </cell>
          <cell r="E3055" t="str">
            <v>663.32</v>
          </cell>
          <cell r="F3055" t="str">
            <v>82111 Seats of a kind used for aircraft</v>
          </cell>
        </row>
        <row r="3056">
          <cell r="C3056" t="str">
            <v>658.21</v>
          </cell>
          <cell r="E3056" t="str">
            <v>663.32</v>
          </cell>
          <cell r="F3056" t="str">
            <v>82112 Seats of a kind used for motor vehicles</v>
          </cell>
        </row>
        <row r="3057">
          <cell r="C3057" t="str">
            <v>658.21</v>
          </cell>
          <cell r="E3057" t="str">
            <v>663.33</v>
          </cell>
          <cell r="F3057" t="str">
            <v>82113 Seats of cane, osier, bamboo or similar materials</v>
          </cell>
        </row>
        <row r="3058">
          <cell r="C3058" t="str">
            <v>658.22</v>
          </cell>
          <cell r="E3058" t="str">
            <v>663.34</v>
          </cell>
          <cell r="F3058" t="str">
            <v>82114 Swivel seats with variable height adjustment, n.e.s.</v>
          </cell>
        </row>
        <row r="3059">
          <cell r="C3059" t="str">
            <v>658.22</v>
          </cell>
          <cell r="E3059" t="str">
            <v>661.83</v>
          </cell>
          <cell r="F3059" t="str">
            <v>82115 Seats, other than garden seats or camping equipment, convertible into beds</v>
          </cell>
        </row>
        <row r="3060">
          <cell r="C3060" t="str">
            <v>658.22</v>
          </cell>
          <cell r="E3060" t="str">
            <v>661.83</v>
          </cell>
          <cell r="F3060" t="str">
            <v>82116 Seats, n.e.s., with wooden frames</v>
          </cell>
        </row>
        <row r="3061">
          <cell r="C3061" t="str">
            <v>658.23</v>
          </cell>
          <cell r="E3061" t="str">
            <v>661.83</v>
          </cell>
          <cell r="F3061" t="str">
            <v>82117 Seats, n.e.s., with metal frames</v>
          </cell>
        </row>
        <row r="3062">
          <cell r="C3062" t="str">
            <v>658.23</v>
          </cell>
          <cell r="E3062" t="str">
            <v>661.83</v>
          </cell>
          <cell r="F3062" t="str">
            <v>82118 Seats, n.e.s.</v>
          </cell>
        </row>
        <row r="3063">
          <cell r="C3063" t="str">
            <v>658.24</v>
          </cell>
          <cell r="E3063" t="str">
            <v>661.83</v>
          </cell>
          <cell r="F3063" t="str">
            <v>82119 Parts of seats, n.e.s.</v>
          </cell>
        </row>
        <row r="3064">
          <cell r="C3064" t="str">
            <v>658.24</v>
          </cell>
          <cell r="E3064" t="str">
            <v>663.81</v>
          </cell>
          <cell r="F3064" t="str">
            <v>82121 Mattress supports</v>
          </cell>
        </row>
        <row r="3065">
          <cell r="C3065" t="str">
            <v>658.29</v>
          </cell>
          <cell r="E3065" t="str">
            <v>663.81</v>
          </cell>
          <cell r="F3065" t="str">
            <v>82123 Mattresses of cellular rubber or plastics</v>
          </cell>
        </row>
        <row r="3066">
          <cell r="C3066" t="str">
            <v>658.29</v>
          </cell>
          <cell r="E3066" t="str">
            <v>663.81</v>
          </cell>
          <cell r="F3066" t="str">
            <v>82125 Mattresses of materials other than cellular rubber or plastics</v>
          </cell>
        </row>
        <row r="3067">
          <cell r="C3067" t="str">
            <v>658.92</v>
          </cell>
          <cell r="E3067" t="str">
            <v>663.81</v>
          </cell>
          <cell r="F3067" t="str">
            <v>84219 Anoraks (including ski-jackets), windbreakers and similar articles of woven textile materials, women's or girls'</v>
          </cell>
        </row>
        <row r="3068">
          <cell r="C3068" t="str">
            <v>658.93</v>
          </cell>
          <cell r="E3068" t="str">
            <v>663.81</v>
          </cell>
          <cell r="F3068" t="str">
            <v>84221 Suits of woven textile fabrics, women's or girls'</v>
          </cell>
        </row>
        <row r="3069">
          <cell r="C3069" t="str">
            <v>658.93</v>
          </cell>
          <cell r="E3069" t="str">
            <v>663.82</v>
          </cell>
          <cell r="F3069" t="str">
            <v>84222 Ensembles of woven textile fabrics, women's or girls'</v>
          </cell>
        </row>
        <row r="3070">
          <cell r="C3070" t="str">
            <v>658.99</v>
          </cell>
          <cell r="E3070" t="str">
            <v>663.82</v>
          </cell>
          <cell r="F3070" t="str">
            <v>84230 Jackets (suit-type), of woven textile fabrics, women's or girls'</v>
          </cell>
        </row>
        <row r="3071">
          <cell r="C3071" t="str">
            <v>269.01</v>
          </cell>
          <cell r="E3071" t="str">
            <v>663.82</v>
          </cell>
          <cell r="F3071" t="str">
            <v>51381 Maleic anhydride</v>
          </cell>
        </row>
        <row r="3072">
          <cell r="C3072" t="str">
            <v>269.02</v>
          </cell>
          <cell r="E3072" t="str">
            <v>663.35</v>
          </cell>
          <cell r="F3072" t="str">
            <v>51382 Phthalic anhydride</v>
          </cell>
        </row>
        <row r="3073">
          <cell r="C3073" t="str">
            <v>269.02</v>
          </cell>
          <cell r="E3073" t="str">
            <v>663.35</v>
          </cell>
          <cell r="F3073" t="str">
            <v>51383 Dioctyl orthophthalates</v>
          </cell>
        </row>
        <row r="3074">
          <cell r="C3074" t="str">
            <v>851.11</v>
          </cell>
          <cell r="E3074" t="str">
            <v>663.36</v>
          </cell>
        </row>
        <row r="3075">
          <cell r="C3075" t="str">
            <v>851.31</v>
          </cell>
          <cell r="E3075" t="str">
            <v>663.37</v>
          </cell>
        </row>
        <row r="3076">
          <cell r="C3076" t="str">
            <v>851.31</v>
          </cell>
          <cell r="E3076" t="str">
            <v>663.38</v>
          </cell>
        </row>
        <row r="3077">
          <cell r="C3077" t="str">
            <v>851.31</v>
          </cell>
          <cell r="E3077" t="str">
            <v>663.39</v>
          </cell>
        </row>
        <row r="3078">
          <cell r="C3078" t="str">
            <v>851.21</v>
          </cell>
          <cell r="E3078" t="str">
            <v>662.31</v>
          </cell>
        </row>
        <row r="3079">
          <cell r="C3079" t="str">
            <v>851.23</v>
          </cell>
          <cell r="E3079" t="str">
            <v>662.32</v>
          </cell>
        </row>
        <row r="3080">
          <cell r="C3080" t="str">
            <v>851.32</v>
          </cell>
          <cell r="E3080" t="str">
            <v>662.32</v>
          </cell>
        </row>
        <row r="3081">
          <cell r="C3081" t="str">
            <v>851.13</v>
          </cell>
          <cell r="E3081" t="str">
            <v>662.32</v>
          </cell>
        </row>
        <row r="3082">
          <cell r="C3082" t="str">
            <v>851.32</v>
          </cell>
          <cell r="E3082" t="str">
            <v>663.7</v>
          </cell>
        </row>
        <row r="3083">
          <cell r="C3083" t="str">
            <v>851.32</v>
          </cell>
          <cell r="E3083" t="str">
            <v>663.7</v>
          </cell>
        </row>
        <row r="3084">
          <cell r="C3084" t="str">
            <v>851.22</v>
          </cell>
          <cell r="E3084" t="str">
            <v>663.7</v>
          </cell>
        </row>
        <row r="3085">
          <cell r="C3085" t="str">
            <v>851.24</v>
          </cell>
          <cell r="E3085" t="str">
            <v>662.41</v>
          </cell>
        </row>
        <row r="3086">
          <cell r="C3086" t="str">
            <v>851.41</v>
          </cell>
          <cell r="E3086" t="str">
            <v>662.41</v>
          </cell>
        </row>
        <row r="3087">
          <cell r="C3087" t="str">
            <v>851.42</v>
          </cell>
          <cell r="E3087" t="str">
            <v>662.42</v>
          </cell>
        </row>
        <row r="3088">
          <cell r="C3088" t="str">
            <v>851.15</v>
          </cell>
          <cell r="E3088" t="str">
            <v>662.42</v>
          </cell>
        </row>
        <row r="3089">
          <cell r="C3089" t="str">
            <v>851.48</v>
          </cell>
          <cell r="E3089" t="str">
            <v>662.43</v>
          </cell>
        </row>
        <row r="3090">
          <cell r="C3090" t="str">
            <v>851.48</v>
          </cell>
          <cell r="E3090" t="str">
            <v>662.44</v>
          </cell>
        </row>
        <row r="3091">
          <cell r="C3091" t="str">
            <v>851.48</v>
          </cell>
          <cell r="E3091" t="str">
            <v>662.44</v>
          </cell>
        </row>
        <row r="3092">
          <cell r="C3092" t="str">
            <v>851.48</v>
          </cell>
          <cell r="E3092" t="str">
            <v>662.45</v>
          </cell>
        </row>
        <row r="3093">
          <cell r="C3093" t="str">
            <v>851.25</v>
          </cell>
          <cell r="E3093" t="str">
            <v>662.45</v>
          </cell>
        </row>
        <row r="3094">
          <cell r="C3094" t="str">
            <v>851.51</v>
          </cell>
          <cell r="E3094" t="str">
            <v>663.91</v>
          </cell>
        </row>
        <row r="3095">
          <cell r="C3095" t="str">
            <v>851.52</v>
          </cell>
          <cell r="E3095" t="str">
            <v>663.91</v>
          </cell>
        </row>
        <row r="3096">
          <cell r="C3096" t="str">
            <v>851.49</v>
          </cell>
          <cell r="E3096" t="str">
            <v>663.91</v>
          </cell>
        </row>
        <row r="3097">
          <cell r="C3097" t="str">
            <v>851.59</v>
          </cell>
          <cell r="E3097" t="str">
            <v>663.91</v>
          </cell>
        </row>
        <row r="3098">
          <cell r="C3098" t="str">
            <v>851.7</v>
          </cell>
          <cell r="E3098" t="str">
            <v>812.21</v>
          </cell>
        </row>
        <row r="3099">
          <cell r="C3099" t="str">
            <v>851.9</v>
          </cell>
          <cell r="E3099" t="str">
            <v>812.29</v>
          </cell>
        </row>
        <row r="3100">
          <cell r="C3100" t="str">
            <v>851.9</v>
          </cell>
          <cell r="E3100" t="str">
            <v>666.11</v>
          </cell>
        </row>
        <row r="3101">
          <cell r="C3101" t="str">
            <v>851.9</v>
          </cell>
          <cell r="E3101" t="str">
            <v>666.12</v>
          </cell>
        </row>
        <row r="3102">
          <cell r="C3102" t="str">
            <v>851.9</v>
          </cell>
          <cell r="E3102" t="str">
            <v>666.13</v>
          </cell>
        </row>
        <row r="3103">
          <cell r="C3103" t="str">
            <v>657.61</v>
          </cell>
          <cell r="E3103" t="str">
            <v>666.21</v>
          </cell>
          <cell r="F3103" t="str">
            <v>79326 Refrigerated vessels (other than tankers)</v>
          </cell>
        </row>
        <row r="3104">
          <cell r="C3104" t="str">
            <v>657.62</v>
          </cell>
          <cell r="E3104" t="str">
            <v>666.29</v>
          </cell>
          <cell r="F3104" t="str">
            <v>79327 Vessels for the transport of goods (including vessels for the transport of both passengers and goods), n.e.s.</v>
          </cell>
        </row>
        <row r="3105">
          <cell r="C3105" t="str">
            <v>848.41</v>
          </cell>
          <cell r="E3105" t="str">
            <v>663.99</v>
          </cell>
        </row>
        <row r="3106">
          <cell r="C3106" t="str">
            <v>848.42</v>
          </cell>
          <cell r="E3106" t="str">
            <v>663.99</v>
          </cell>
        </row>
        <row r="3107">
          <cell r="C3107" t="str">
            <v>848.43</v>
          </cell>
          <cell r="E3107" t="str">
            <v>664.11</v>
          </cell>
        </row>
        <row r="3108">
          <cell r="C3108" t="str">
            <v>848.43</v>
          </cell>
          <cell r="E3108" t="str">
            <v>664.12</v>
          </cell>
        </row>
        <row r="3109">
          <cell r="C3109" t="str">
            <v>848.44</v>
          </cell>
          <cell r="E3109" t="str">
            <v>664.12</v>
          </cell>
        </row>
        <row r="3110">
          <cell r="C3110" t="str">
            <v>848.45</v>
          </cell>
          <cell r="E3110" t="str">
            <v>664.12</v>
          </cell>
        </row>
        <row r="3111">
          <cell r="C3111" t="str">
            <v>848.49</v>
          </cell>
          <cell r="E3111" t="str">
            <v>664.12</v>
          </cell>
        </row>
        <row r="3112">
          <cell r="C3112" t="str">
            <v>848.49</v>
          </cell>
          <cell r="E3112" t="str">
            <v>664.12</v>
          </cell>
        </row>
        <row r="3113">
          <cell r="C3113" t="str">
            <v>848.48</v>
          </cell>
          <cell r="E3113" t="str">
            <v>664.51</v>
          </cell>
        </row>
        <row r="3114">
          <cell r="C3114" t="str">
            <v>899.41</v>
          </cell>
          <cell r="E3114" t="str">
            <v>664.51</v>
          </cell>
        </row>
        <row r="3115">
          <cell r="C3115" t="str">
            <v>899.41</v>
          </cell>
          <cell r="E3115" t="str">
            <v>664.52</v>
          </cell>
        </row>
        <row r="3116">
          <cell r="C3116" t="str">
            <v>899.41</v>
          </cell>
          <cell r="E3116" t="str">
            <v>664.53</v>
          </cell>
        </row>
        <row r="3117">
          <cell r="C3117" t="str">
            <v>899.42</v>
          </cell>
          <cell r="E3117" t="str">
            <v>664.31</v>
          </cell>
        </row>
        <row r="3118">
          <cell r="C3118" t="str">
            <v>899.49</v>
          </cell>
          <cell r="E3118" t="str">
            <v>664.39</v>
          </cell>
        </row>
        <row r="3119">
          <cell r="C3119" t="str">
            <v>899.49</v>
          </cell>
          <cell r="E3119" t="str">
            <v>664.41</v>
          </cell>
        </row>
        <row r="3120">
          <cell r="C3120" t="str">
            <v>899.49</v>
          </cell>
          <cell r="E3120" t="str">
            <v>664.41</v>
          </cell>
        </row>
        <row r="3121">
          <cell r="C3121" t="str">
            <v>899.92</v>
          </cell>
          <cell r="E3121" t="str">
            <v>664.41</v>
          </cell>
        </row>
        <row r="3122">
          <cell r="C3122" t="str">
            <v>899.21</v>
          </cell>
          <cell r="E3122" t="str">
            <v>664.42</v>
          </cell>
        </row>
        <row r="3123">
          <cell r="C3123" t="str">
            <v>899.29</v>
          </cell>
          <cell r="E3123" t="str">
            <v>664.91</v>
          </cell>
        </row>
        <row r="3124">
          <cell r="C3124" t="str">
            <v>899.94</v>
          </cell>
          <cell r="E3124" t="str">
            <v>664.71</v>
          </cell>
        </row>
        <row r="3125">
          <cell r="C3125" t="str">
            <v>899.95</v>
          </cell>
          <cell r="E3125" t="str">
            <v>664.71</v>
          </cell>
        </row>
        <row r="3126">
          <cell r="C3126" t="str">
            <v>899.95</v>
          </cell>
          <cell r="E3126" t="str">
            <v>664.72</v>
          </cell>
        </row>
        <row r="3127">
          <cell r="C3127" t="str">
            <v>899.95</v>
          </cell>
          <cell r="E3127" t="str">
            <v>664.72</v>
          </cell>
        </row>
        <row r="3128">
          <cell r="C3128" t="str">
            <v>899.95</v>
          </cell>
          <cell r="E3128" t="str">
            <v>664.92</v>
          </cell>
        </row>
        <row r="3129">
          <cell r="C3129" t="str">
            <v>661.31</v>
          </cell>
          <cell r="E3129" t="str">
            <v>664.81</v>
          </cell>
          <cell r="F3129" t="str">
            <v>84524 Garments made up of knitted or crocheted fabrics, coated, impregnated, covered or laminated with plastics, rubber or other materials</v>
          </cell>
        </row>
        <row r="3130">
          <cell r="C3130" t="str">
            <v>661.33</v>
          </cell>
          <cell r="E3130" t="str">
            <v>664.89</v>
          </cell>
          <cell r="F3130" t="str">
            <v>84540 T-shirts, singlets (undershirts), tank tops and similar garments, of knitted or crocheted textile fabrics</v>
          </cell>
        </row>
        <row r="3131">
          <cell r="C3131" t="str">
            <v>661.34</v>
          </cell>
          <cell r="E3131" t="str">
            <v>664.89</v>
          </cell>
          <cell r="F3131" t="str">
            <v>84551 Brassieres, whether or not knitted or crocheted</v>
          </cell>
        </row>
        <row r="3132">
          <cell r="C3132" t="str">
            <v>661.35</v>
          </cell>
          <cell r="E3132" t="str">
            <v>665.92</v>
          </cell>
          <cell r="F3132" t="str">
            <v>84552 Girdles, corsets, braces, suspenders, garters and similar articles, whether or not knitted or crocheted</v>
          </cell>
        </row>
        <row r="3133">
          <cell r="C3133" t="str">
            <v>661.35</v>
          </cell>
          <cell r="E3133" t="str">
            <v>665.1</v>
          </cell>
          <cell r="F3133" t="str">
            <v>84561 Swimwear, not knitted or crocheted, men's and boys'</v>
          </cell>
        </row>
        <row r="3134">
          <cell r="C3134" t="str">
            <v>661.35</v>
          </cell>
          <cell r="E3134" t="str">
            <v>665.1</v>
          </cell>
          <cell r="F3134" t="str">
            <v>84562 Swimwear, knitted or crocheted, men's and boys'</v>
          </cell>
        </row>
        <row r="3135">
          <cell r="C3135" t="str">
            <v>661.36</v>
          </cell>
          <cell r="E3135" t="str">
            <v>664.93</v>
          </cell>
          <cell r="F3135" t="str">
            <v>84563 Swimwear, not knitted or crocheted, women's and girls'</v>
          </cell>
        </row>
        <row r="3136">
          <cell r="C3136" t="str">
            <v>661.39</v>
          </cell>
          <cell r="E3136" t="str">
            <v>664.93</v>
          </cell>
          <cell r="F3136" t="str">
            <v>84564 Swimwear, knitted or crocheted, women's and girls'</v>
          </cell>
        </row>
        <row r="3137">
          <cell r="C3137" t="str">
            <v>661.39</v>
          </cell>
          <cell r="E3137" t="str">
            <v>664.93</v>
          </cell>
          <cell r="F3137" t="str">
            <v>84581 Ski suits, not knitted or crocheted</v>
          </cell>
        </row>
        <row r="3138">
          <cell r="C3138" t="str">
            <v>661.39</v>
          </cell>
          <cell r="E3138" t="str">
            <v>665.21</v>
          </cell>
          <cell r="F3138" t="str">
            <v>84587 Articles of apparel, not knitted or crocheted, n.e.s., men's and boys'</v>
          </cell>
        </row>
        <row r="3139">
          <cell r="C3139" t="str">
            <v>661.32</v>
          </cell>
          <cell r="E3139" t="str">
            <v>665.22</v>
          </cell>
          <cell r="F3139" t="str">
            <v>84530 Jerseys, pullovers, cardigans, waistcoats and similar articles, knitted or crocheted</v>
          </cell>
        </row>
        <row r="3140">
          <cell r="C3140" t="str">
            <v>663.11</v>
          </cell>
          <cell r="E3140" t="str">
            <v>665.22</v>
          </cell>
          <cell r="F3140" t="str">
            <v>84821 Articles of apparel and clothing accessories, of plastics</v>
          </cell>
        </row>
        <row r="3141">
          <cell r="C3141" t="str">
            <v>663.12</v>
          </cell>
          <cell r="E3141" t="str">
            <v>665.22</v>
          </cell>
          <cell r="F3141" t="str">
            <v>84822 Rubber gloves</v>
          </cell>
        </row>
        <row r="3142">
          <cell r="C3142" t="str">
            <v>663.12</v>
          </cell>
          <cell r="E3142" t="str">
            <v>665.22</v>
          </cell>
          <cell r="F3142" t="str">
            <v>84829 Articles of apparel and clothing accessories for all purposes, of vulcanized rubber (other than hard rubber), n.e.s.</v>
          </cell>
        </row>
        <row r="3143">
          <cell r="C3143" t="str">
            <v>663.12</v>
          </cell>
          <cell r="E3143" t="str">
            <v>665.23</v>
          </cell>
          <cell r="F3143" t="str">
            <v>84831 Furskin articles of apparel, clothing accessories and other articles of furskins, except headgear</v>
          </cell>
        </row>
        <row r="3144">
          <cell r="C3144" t="str">
            <v>663.13</v>
          </cell>
          <cell r="E3144" t="str">
            <v>665.23</v>
          </cell>
          <cell r="F3144" t="str">
            <v>84832 Artificial fur and articles thereof</v>
          </cell>
        </row>
        <row r="3145">
          <cell r="C3145" t="str">
            <v>663.21</v>
          </cell>
          <cell r="E3145" t="str">
            <v>665.23</v>
          </cell>
          <cell r="F3145" t="str">
            <v>84841 Felt hats and other felt headgear, made from hat bodies, hoods or plateaux (of heading 657.61), whether or not lined or trimmed</v>
          </cell>
        </row>
        <row r="3146">
          <cell r="C3146" t="str">
            <v>663.22</v>
          </cell>
          <cell r="E3146" t="str">
            <v>665.29</v>
          </cell>
          <cell r="F3146" t="str">
            <v>84842 Hats and other headgear, plaited or of strips of any material, whether or not lined or trimmed</v>
          </cell>
        </row>
        <row r="3147">
          <cell r="C3147" t="str">
            <v>663.29</v>
          </cell>
          <cell r="E3147" t="str">
            <v>665.29</v>
          </cell>
          <cell r="F3147" t="str">
            <v>84843 Hats and other headgear, knitted or crocheted, or made of lace, felt or other textile fabric in the piece (not in strips); hair nets of any material</v>
          </cell>
        </row>
        <row r="3148">
          <cell r="C3148" t="str">
            <v>663.51</v>
          </cell>
          <cell r="E3148" t="str">
            <v>665.95</v>
          </cell>
          <cell r="F3148" t="str">
            <v>85132 Footwear, n.e.s., with outer soles and uppers of rubber or plastics, n.e.s. (assembled by stitching, screwing, etc.)</v>
          </cell>
        </row>
        <row r="3149">
          <cell r="C3149" t="str">
            <v>663.52</v>
          </cell>
          <cell r="E3149" t="str">
            <v>664.94</v>
          </cell>
          <cell r="F3149" t="str">
            <v>85141 Footwear with outer soles of leather, and uppers which consist of leather straps across the instep and around the big toe</v>
          </cell>
        </row>
        <row r="3150">
          <cell r="C3150" t="str">
            <v>663.53</v>
          </cell>
          <cell r="E3150" t="str">
            <v>664.94</v>
          </cell>
          <cell r="F3150" t="str">
            <v>85142 Footwear made on a base or platform of wood, not having an inner sole or a protective metal toe-cap, with uppers of leather or composition leather</v>
          </cell>
        </row>
        <row r="3151">
          <cell r="C3151" t="str">
            <v>661.81</v>
          </cell>
          <cell r="E3151" t="str">
            <v>665.94</v>
          </cell>
          <cell r="F3151" t="str">
            <v>84589 Articles of apparel, not knitted or crocheted, n.e.s., women's and girls'</v>
          </cell>
        </row>
        <row r="3152">
          <cell r="C3152" t="str">
            <v>661.81</v>
          </cell>
          <cell r="E3152" t="str">
            <v>664.96</v>
          </cell>
          <cell r="F3152" t="str">
            <v>84591 Track suits, knitted or crocheted</v>
          </cell>
        </row>
        <row r="3153">
          <cell r="C3153" t="str">
            <v>661.82</v>
          </cell>
          <cell r="E3153" t="str">
            <v>665.91</v>
          </cell>
          <cell r="F3153" t="str">
            <v>84592 Ski suits, knitted or crocheted</v>
          </cell>
        </row>
        <row r="3154">
          <cell r="C3154" t="str">
            <v>663.31</v>
          </cell>
          <cell r="E3154" t="str">
            <v>665.91</v>
          </cell>
          <cell r="F3154" t="str">
            <v>84844 Safety headgear, whether or not lined or trimmed</v>
          </cell>
        </row>
        <row r="3155">
          <cell r="C3155" t="str">
            <v>663.31</v>
          </cell>
          <cell r="E3155" t="str">
            <v>665.91</v>
          </cell>
          <cell r="F3155" t="str">
            <v>84845 Headgear, n.e.s., of rubber or plastics, whether or not lined or trimmed</v>
          </cell>
        </row>
        <row r="3156">
          <cell r="C3156" t="str">
            <v>663.31</v>
          </cell>
          <cell r="E3156" t="str">
            <v>665.93</v>
          </cell>
          <cell r="F3156" t="str">
            <v>84848 Headbands, linings, covers, hat foundations, hat frames, peaks (visors) and chinstraps, for headgear</v>
          </cell>
        </row>
        <row r="3157">
          <cell r="C3157" t="str">
            <v>663.32</v>
          </cell>
          <cell r="E3157" t="str">
            <v>665.93</v>
          </cell>
          <cell r="F3157" t="str">
            <v>84849 Headgear, n.e.s., of materials other than rubber or plastics</v>
          </cell>
        </row>
        <row r="3158">
          <cell r="C3158" t="str">
            <v>663.32</v>
          </cell>
          <cell r="E3158" t="str">
            <v>665.93</v>
          </cell>
          <cell r="F3158" t="str">
            <v>85111 Waterproof footwear incorporating a metal toe-cap, with outer soles and uppers of rubber or plastics assembled by other than stitching, riveting, etc.</v>
          </cell>
        </row>
        <row r="3159">
          <cell r="C3159" t="str">
            <v>663.33</v>
          </cell>
          <cell r="E3159" t="str">
            <v>651.95</v>
          </cell>
          <cell r="F3159" t="str">
            <v>85113 Footwear with a protective metal toe-cap and outer soles and uppers of rubber or plastics, n.e.s.</v>
          </cell>
        </row>
        <row r="3160">
          <cell r="C3160" t="str">
            <v>663.34</v>
          </cell>
          <cell r="E3160" t="str">
            <v>651.95</v>
          </cell>
          <cell r="F3160" t="str">
            <v>85115 Footwear incorporating a protective metal toe-cap, with outer soles of rubber, plastics, leather or composition leather and uppers of leather, n.e.s.</v>
          </cell>
        </row>
        <row r="3161">
          <cell r="C3161" t="str">
            <v>661.83</v>
          </cell>
          <cell r="E3161" t="str">
            <v>651.95</v>
          </cell>
          <cell r="F3161" t="str">
            <v>84599 Garments, knitted or crocheted, n.e.s.</v>
          </cell>
        </row>
        <row r="3162">
          <cell r="C3162" t="str">
            <v>661.83</v>
          </cell>
          <cell r="E3162" t="str">
            <v>664.95</v>
          </cell>
          <cell r="F3162" t="str">
            <v>84611 Handkerchiefs, not knitted or crocheted</v>
          </cell>
        </row>
        <row r="3163">
          <cell r="C3163" t="str">
            <v>661.83</v>
          </cell>
          <cell r="E3163" t="str">
            <v>664.95</v>
          </cell>
          <cell r="F3163" t="str">
            <v>84612 Shawls, scarves, mufflers, mantillas, veils and the like, not knitted or crocheted</v>
          </cell>
        </row>
        <row r="3164">
          <cell r="C3164" t="str">
            <v>661.83</v>
          </cell>
          <cell r="E3164" t="str">
            <v>664.95</v>
          </cell>
          <cell r="F3164" t="str">
            <v>84613 Ties, bow ties and cravats, not knitted or crocheted</v>
          </cell>
        </row>
        <row r="3165">
          <cell r="C3165" t="str">
            <v>663.81</v>
          </cell>
          <cell r="E3165" t="str">
            <v>654.6</v>
          </cell>
          <cell r="F3165" t="str">
            <v>85152 Footwear, n.e.s., with outer soles of leather or composition leather and uppers of textile materials</v>
          </cell>
        </row>
        <row r="3166">
          <cell r="C3166" t="str">
            <v>663.81</v>
          </cell>
          <cell r="E3166" t="str">
            <v>654.6</v>
          </cell>
          <cell r="F3166" t="str">
            <v>85159 Footwear with uppers of textile materials, n.e.s.</v>
          </cell>
        </row>
        <row r="3167">
          <cell r="C3167" t="str">
            <v>663.81</v>
          </cell>
          <cell r="E3167" t="str">
            <v>654.6</v>
          </cell>
          <cell r="F3167" t="str">
            <v>85170 Footwear, n.e.s.</v>
          </cell>
        </row>
        <row r="3168">
          <cell r="C3168" t="str">
            <v>663.81</v>
          </cell>
          <cell r="E3168" t="str">
            <v>654.6</v>
          </cell>
          <cell r="F3168" t="str">
            <v>85190 Parts of footwear; removable in-soles, heel cushions and similar articles; gaiters, leggings and similar articles, and parts thereof</v>
          </cell>
        </row>
        <row r="3169">
          <cell r="C3169" t="str">
            <v>663.82</v>
          </cell>
          <cell r="E3169" t="str">
            <v>664.95</v>
          </cell>
          <cell r="F3169" t="str">
            <v>87111 Binoculars</v>
          </cell>
        </row>
        <row r="3170">
          <cell r="C3170" t="str">
            <v>663.82</v>
          </cell>
          <cell r="E3170" t="str">
            <v>665.99</v>
          </cell>
          <cell r="F3170" t="str">
            <v>87115 Monoculars, other optical telescopes; astronomical instruments, n.e.s.</v>
          </cell>
        </row>
        <row r="3171">
          <cell r="C3171" t="str">
            <v>663.35</v>
          </cell>
          <cell r="E3171" t="str">
            <v>667.11</v>
          </cell>
          <cell r="F3171" t="str">
            <v>85121 Ski-boots and cross-country ski footwear with outer soles and uppers of rubber or plastics</v>
          </cell>
        </row>
        <row r="3172">
          <cell r="C3172" t="str">
            <v>663.35</v>
          </cell>
          <cell r="E3172" t="str">
            <v>667.12</v>
          </cell>
          <cell r="F3172" t="str">
            <v>85122 Ski-boots and cross-country ski footwear with outer soles of rubber, plastics, leather or composition leather and uppers of leather</v>
          </cell>
        </row>
        <row r="3173">
          <cell r="C3173" t="str">
            <v>663.36</v>
          </cell>
          <cell r="E3173" t="str">
            <v>667.13</v>
          </cell>
          <cell r="F3173" t="str">
            <v>85123 Sports footwear with outer soles and uppers of rubber or plastics, n.e.s.</v>
          </cell>
        </row>
        <row r="3174">
          <cell r="C3174" t="str">
            <v>663.37</v>
          </cell>
          <cell r="E3174" t="str">
            <v>667.21</v>
          </cell>
          <cell r="F3174" t="str">
            <v>85124 Sports footwear with outer soles of rubber, plastics, leather or composition leather and uppers of leather, n.e.s.</v>
          </cell>
        </row>
        <row r="3175">
          <cell r="C3175" t="str">
            <v>663.38</v>
          </cell>
          <cell r="E3175" t="str">
            <v>277.11</v>
          </cell>
          <cell r="F3175" t="str">
            <v>85125 Tennis shoes, basketball shoes, gym shoes, training shoes and the like and other sports footwear with outer soles of rubber or plastics, n.e.s.</v>
          </cell>
        </row>
        <row r="3176">
          <cell r="C3176" t="str">
            <v>663.39</v>
          </cell>
          <cell r="E3176" t="str">
            <v>277.19</v>
          </cell>
          <cell r="F3176" t="str">
            <v>85131 Footwear, n.e.s., with outer soles and uppers of rubber or plastics assembled by other than stitching, screwing, riveting or similar processes</v>
          </cell>
        </row>
        <row r="3177">
          <cell r="C3177" t="str">
            <v>662.31</v>
          </cell>
          <cell r="E3177" t="str">
            <v>667.22</v>
          </cell>
          <cell r="F3177" t="str">
            <v>84614 Gloves, mittens and mitts, not knitted or crocheted</v>
          </cell>
        </row>
        <row r="3178">
          <cell r="C3178" t="str">
            <v>662.32</v>
          </cell>
          <cell r="E3178" t="str">
            <v>667.29</v>
          </cell>
          <cell r="F3178" t="str">
            <v>84619 Clothing accessories n.e.s., parts of garments or clothing (other than brassieres, girdles, corsets, suspenders etc.), not knitted or crocheted</v>
          </cell>
        </row>
        <row r="3179">
          <cell r="C3179" t="str">
            <v>662.32</v>
          </cell>
          <cell r="E3179" t="str">
            <v>667.31</v>
          </cell>
          <cell r="F3179" t="str">
            <v>84621 Panty hose and tights</v>
          </cell>
        </row>
        <row r="3180">
          <cell r="C3180" t="str">
            <v>662.32</v>
          </cell>
          <cell r="E3180" t="str">
            <v>667.39</v>
          </cell>
          <cell r="F3180" t="str">
            <v>84622 Women's full-length or knee-length hosiery, measuring per single yarn less than 67 decitex</v>
          </cell>
        </row>
        <row r="3181">
          <cell r="C3181" t="str">
            <v>663.7</v>
          </cell>
          <cell r="E3181" t="str">
            <v>667.39</v>
          </cell>
          <cell r="F3181" t="str">
            <v>85148 Footwear, n.e.s., with outer soles of leather and uppers of leather or composition leather</v>
          </cell>
        </row>
        <row r="3182">
          <cell r="C3182" t="str">
            <v>663.7</v>
          </cell>
          <cell r="E3182" t="str">
            <v>667.41</v>
          </cell>
          <cell r="F3182" t="str">
            <v>85149 Footwear with uppers of leather or composition leather, n.e.s.</v>
          </cell>
        </row>
        <row r="3183">
          <cell r="C3183" t="str">
            <v>663.7</v>
          </cell>
          <cell r="E3183" t="str">
            <v>667.42</v>
          </cell>
          <cell r="F3183" t="str">
            <v>85151 Footwear, n.e.s., with outer soles of rubber or plastics and uppers of tex tile materials</v>
          </cell>
        </row>
        <row r="3184">
          <cell r="C3184" t="str">
            <v>662.41</v>
          </cell>
          <cell r="E3184" t="str">
            <v>667.49</v>
          </cell>
          <cell r="F3184" t="str">
            <v>84691 Gloves, knitted or crocheted, impregnated, coated, or covered with plastics or rubber</v>
          </cell>
        </row>
        <row r="3185">
          <cell r="C3185" t="str">
            <v>662.41</v>
          </cell>
          <cell r="E3185" t="str">
            <v>277.21</v>
          </cell>
          <cell r="F3185" t="str">
            <v>84692 Gloves, n.e.s., mittens and mitts, knitted or crocheted</v>
          </cell>
        </row>
        <row r="3186">
          <cell r="C3186" t="str">
            <v>662.42</v>
          </cell>
          <cell r="E3186" t="str">
            <v>277.21</v>
          </cell>
          <cell r="F3186" t="str">
            <v>84693 Shawls, scarves, mufflers, mantillas, veils and the like, knitted or crocheted</v>
          </cell>
        </row>
        <row r="3187">
          <cell r="C3187" t="str">
            <v>662.42</v>
          </cell>
          <cell r="E3187" t="str">
            <v>681.14</v>
          </cell>
          <cell r="F3187" t="str">
            <v>84694 Ties, bow ties and cravats, knitted or crocheted</v>
          </cell>
        </row>
        <row r="3188">
          <cell r="C3188" t="str">
            <v>662.43</v>
          </cell>
          <cell r="E3188" t="str">
            <v>681.13</v>
          </cell>
          <cell r="F3188" t="str">
            <v>84699 Clothing accessories, n.e.s., knitted or crocheted; parts of garments or of clothing accessories, knitted or crocheted</v>
          </cell>
        </row>
        <row r="3189">
          <cell r="C3189" t="str">
            <v>662.44</v>
          </cell>
          <cell r="E3189" t="str">
            <v>681.14</v>
          </cell>
          <cell r="F3189" t="str">
            <v>84811 Articles of apparel of leather or composition leather</v>
          </cell>
        </row>
        <row r="3190">
          <cell r="C3190" t="str">
            <v>662.44</v>
          </cell>
          <cell r="E3190" t="str">
            <v>681.12</v>
          </cell>
          <cell r="F3190" t="str">
            <v>84812 Gloves, mittens, and mitts, of leather or composition leather, not designed for use in sports</v>
          </cell>
        </row>
        <row r="3191">
          <cell r="C3191" t="str">
            <v>662.45</v>
          </cell>
          <cell r="E3191" t="str">
            <v>971.01</v>
          </cell>
          <cell r="F3191" t="str">
            <v>84813 Belts and bandoliers of leather or composition leather</v>
          </cell>
        </row>
        <row r="3192">
          <cell r="C3192" t="str">
            <v>662.45</v>
          </cell>
          <cell r="E3192" t="str">
            <v>971.01</v>
          </cell>
          <cell r="F3192" t="str">
            <v>84819 Clothing accessories of leather or of composition leather, n.e.s.</v>
          </cell>
        </row>
        <row r="3193">
          <cell r="C3193" t="str">
            <v>663.91</v>
          </cell>
          <cell r="E3193" t="str">
            <v>971.01</v>
          </cell>
          <cell r="F3193" t="str">
            <v>87119 Parts and accessories (including mountings) of binoculars, monoculars, other optical telescopes, and astronomical instruments, n.e.s.</v>
          </cell>
        </row>
        <row r="3194">
          <cell r="C3194" t="str">
            <v>663.91</v>
          </cell>
          <cell r="E3194" t="str">
            <v>I</v>
          </cell>
          <cell r="F3194" t="str">
            <v>87131 Microscopes (other than optical microscopes) and diffraction apparatus</v>
          </cell>
        </row>
        <row r="3195">
          <cell r="C3195" t="str">
            <v>663.91</v>
          </cell>
          <cell r="E3195" t="str">
            <v>971.02</v>
          </cell>
          <cell r="F3195" t="str">
            <v>87139 Parts and accessories for microscopes (except optical) and diffraction apparatus</v>
          </cell>
        </row>
        <row r="3196">
          <cell r="C3196" t="str">
            <v>663.91</v>
          </cell>
          <cell r="E3196" t="str">
            <v>681.23</v>
          </cell>
          <cell r="F3196" t="str">
            <v>87141 Stereoscopic microscopes</v>
          </cell>
        </row>
        <row r="3197">
          <cell r="C3197" t="str">
            <v>812.21</v>
          </cell>
          <cell r="E3197" t="str">
            <v>681.25</v>
          </cell>
        </row>
        <row r="3198">
          <cell r="C3198" t="str">
            <v>812.29</v>
          </cell>
          <cell r="E3198" t="str">
            <v>681.24</v>
          </cell>
        </row>
        <row r="3199">
          <cell r="C3199" t="str">
            <v>666.11</v>
          </cell>
          <cell r="E3199" t="str">
            <v>681.25</v>
          </cell>
          <cell r="F3199" t="str">
            <v>87479 Parts and accessories for instruments and apparatus (except meters) measuring etc. electrical quanities and devices measuring etc. ionized radiations</v>
          </cell>
        </row>
        <row r="3200">
          <cell r="C3200" t="str">
            <v>666.12</v>
          </cell>
          <cell r="E3200" t="str">
            <v>681.24</v>
          </cell>
          <cell r="F3200" t="str">
            <v>87490 Parts and accessories for machines, appliances, instruments and apparatus, n.e.s., measuring, checking, analysing or controlling, n.e.s.</v>
          </cell>
        </row>
        <row r="3201">
          <cell r="C3201" t="str">
            <v>666.13</v>
          </cell>
          <cell r="E3201" t="str">
            <v>681.25</v>
          </cell>
          <cell r="F3201" t="str">
            <v>88111 Photographic (other than cinematographic) cameras</v>
          </cell>
        </row>
        <row r="3202">
          <cell r="C3202" t="str">
            <v>666.21</v>
          </cell>
          <cell r="E3202" t="str">
            <v>681.24</v>
          </cell>
          <cell r="F3202" t="str">
            <v>88112 Flashbulbs, flashcubes and the like</v>
          </cell>
        </row>
        <row r="3203">
          <cell r="C3203" t="str">
            <v>666.29</v>
          </cell>
          <cell r="E3203" t="str">
            <v>681.25</v>
          </cell>
          <cell r="F3203" t="str">
            <v>88113 Photographic flashlight apparatus (except discharge lamps of heading 778.2)</v>
          </cell>
        </row>
        <row r="3204">
          <cell r="C3204" t="str">
            <v>663.99</v>
          </cell>
          <cell r="E3204" t="str">
            <v>681.22</v>
          </cell>
          <cell r="F3204" t="str">
            <v>87143 Microscopes for photomicrography, cinephotomicrography or microprojection, n.e.s.</v>
          </cell>
        </row>
        <row r="3205">
          <cell r="C3205" t="str">
            <v>663.99</v>
          </cell>
          <cell r="E3205" t="str">
            <v>971.03</v>
          </cell>
          <cell r="F3205" t="str">
            <v>87145 Microscopes, n.e.s.</v>
          </cell>
        </row>
        <row r="3206">
          <cell r="C3206" t="str">
            <v>664.11</v>
          </cell>
          <cell r="E3206" t="str">
            <v>971.03</v>
          </cell>
          <cell r="F3206" t="str">
            <v>87149 Parts and accessories of compound optical microscopes</v>
          </cell>
        </row>
        <row r="3207">
          <cell r="C3207" t="str">
            <v>664.12</v>
          </cell>
          <cell r="E3207" t="str">
            <v>289.21</v>
          </cell>
          <cell r="F3207" t="str">
            <v>87191 Telescopic sights for fitting to arms; periscopes; telescopes designed as parts of electrical, optical, photographic, television or sound appliances</v>
          </cell>
        </row>
        <row r="3208">
          <cell r="C3208" t="str">
            <v>664.12</v>
          </cell>
          <cell r="E3208" t="str">
            <v>289.29</v>
          </cell>
          <cell r="F3208" t="str">
            <v>87192 Lasers (other than laser diodes)</v>
          </cell>
        </row>
        <row r="3209">
          <cell r="C3209" t="str">
            <v>664.12</v>
          </cell>
          <cell r="E3209" t="str">
            <v>897.31</v>
          </cell>
          <cell r="F3209" t="str">
            <v>87193 Liquid crystal devices, n.e.s. and optical appliances and instruments, n.e.s.</v>
          </cell>
        </row>
        <row r="3210">
          <cell r="C3210" t="str">
            <v>664.12</v>
          </cell>
          <cell r="E3210" t="str">
            <v>897.31</v>
          </cell>
          <cell r="F3210" t="str">
            <v>87199 Parts and accessories of liquid crystal devices, n.e.s., lasers (other than laser diodes), and other optical appliances and instruments, n.e.s.</v>
          </cell>
        </row>
        <row r="3211">
          <cell r="C3211" t="str">
            <v>664.12</v>
          </cell>
          <cell r="E3211" t="str">
            <v>897.31</v>
          </cell>
          <cell r="F3211" t="str">
            <v>87211 Dental drill engines, whether or not combined on a single base with other dental equipment</v>
          </cell>
        </row>
        <row r="3212">
          <cell r="C3212" t="str">
            <v>664.51</v>
          </cell>
          <cell r="E3212" t="str">
            <v>897.32</v>
          </cell>
          <cell r="F3212" t="str">
            <v>87235 Breathing appliances and gas masks, n.e.s. (excluding protective masks having neither mechanical parts nor replacement filters)</v>
          </cell>
        </row>
        <row r="3213">
          <cell r="C3213" t="str">
            <v>664.51</v>
          </cell>
          <cell r="E3213" t="str">
            <v>897.32</v>
          </cell>
          <cell r="F3213" t="str">
            <v>87240 Medical, dental, surgical or veterinary furniture (operating and examining tables, mechanical hospital beds and dentists or similar chairs) and parts</v>
          </cell>
        </row>
        <row r="3214">
          <cell r="C3214" t="str">
            <v>664.52</v>
          </cell>
          <cell r="E3214" t="str">
            <v>897.32</v>
          </cell>
          <cell r="F3214" t="str">
            <v>87311 Gas meters</v>
          </cell>
        </row>
        <row r="3215">
          <cell r="C3215" t="str">
            <v>664.53</v>
          </cell>
          <cell r="E3215" t="str">
            <v>897.41</v>
          </cell>
          <cell r="F3215" t="str">
            <v>87313 Liquid meters</v>
          </cell>
        </row>
        <row r="3216">
          <cell r="C3216" t="str">
            <v>664.31</v>
          </cell>
          <cell r="E3216" t="str">
            <v>897.49</v>
          </cell>
          <cell r="F3216" t="str">
            <v>87219 Dental instruments and appliances, n.e.s.</v>
          </cell>
        </row>
        <row r="3217">
          <cell r="C3217" t="str">
            <v>664.39</v>
          </cell>
          <cell r="E3217" t="str">
            <v>897.33</v>
          </cell>
          <cell r="F3217" t="str">
            <v>87221 Syringes, needles, catheters, cannulae and the like used in medical, surgical or veterinary sciences</v>
          </cell>
        </row>
        <row r="3218">
          <cell r="C3218" t="str">
            <v>664.41</v>
          </cell>
          <cell r="E3218" t="str">
            <v>897.33</v>
          </cell>
          <cell r="F3218" t="str">
            <v>87225 Ophthalmic instruments and appliances, n.e.s.</v>
          </cell>
        </row>
        <row r="3219">
          <cell r="C3219" t="str">
            <v>664.41</v>
          </cell>
          <cell r="E3219" t="str">
            <v>897.21</v>
          </cell>
          <cell r="F3219" t="str">
            <v>87229 Instruments and appliances used in medical, surgical or veterinary sciences, n.e.s.</v>
          </cell>
        </row>
        <row r="3220">
          <cell r="C3220" t="str">
            <v>664.41</v>
          </cell>
          <cell r="E3220" t="str">
            <v>897.21</v>
          </cell>
          <cell r="F3220" t="str">
            <v>87231 Mechano-therapy appliances; massage apparatus; psychological aptitude-testing apparatus</v>
          </cell>
        </row>
        <row r="3221">
          <cell r="C3221" t="str">
            <v>664.42</v>
          </cell>
          <cell r="E3221" t="str">
            <v>897.29</v>
          </cell>
          <cell r="F3221" t="str">
            <v>87233 Ozone therapy, oxygen therapy, aerosol therapy, artificial respiration or other therapeutic respiration apparatus</v>
          </cell>
        </row>
        <row r="3222">
          <cell r="C3222" t="str">
            <v>664.91</v>
          </cell>
          <cell r="E3222" t="str">
            <v>961.0</v>
          </cell>
          <cell r="F3222" t="str">
            <v>87413 Surveying (including photogrammetrical), hydrographic, oceanographic, hydrological, etc. instruments and appliances n.e.s.; rangefinders</v>
          </cell>
        </row>
        <row r="3223">
          <cell r="C3223" t="str">
            <v>664.71</v>
          </cell>
          <cell r="E3223" t="str">
            <v>II</v>
          </cell>
          <cell r="F3223" t="str">
            <v>87315 Electricity meters</v>
          </cell>
        </row>
        <row r="3224">
          <cell r="C3224" t="str">
            <v>664.71</v>
          </cell>
          <cell r="E3224" t="str">
            <v>671.21</v>
          </cell>
          <cell r="F3224" t="str">
            <v>87319 Parts and accessories of gas, liquid or electricity meters</v>
          </cell>
        </row>
        <row r="3225">
          <cell r="C3225" t="str">
            <v>664.72</v>
          </cell>
          <cell r="E3225" t="str">
            <v>671.22</v>
          </cell>
          <cell r="F3225" t="str">
            <v>87321 Revolution counters, production counters, taximeters, odometers, pedometers and the like</v>
          </cell>
        </row>
        <row r="3226">
          <cell r="C3226" t="str">
            <v>664.72</v>
          </cell>
          <cell r="E3226" t="str">
            <v>671.23</v>
          </cell>
          <cell r="F3226" t="str">
            <v>87325 Speedometers and tachometers; stroboscopes</v>
          </cell>
        </row>
        <row r="3227">
          <cell r="C3227" t="str">
            <v>664.92</v>
          </cell>
          <cell r="E3227" t="str">
            <v>671.41</v>
          </cell>
          <cell r="F3227" t="str">
            <v>87414 Parts and accessories for surveying, hydrographic, oceanographic, hydrological, meteorological, etc. instruments and appliances, and rangefinders</v>
          </cell>
        </row>
        <row r="3228">
          <cell r="C3228" t="str">
            <v>664.81</v>
          </cell>
          <cell r="E3228" t="str">
            <v>671.49</v>
          </cell>
          <cell r="F3228" t="str">
            <v>87329 Parts and accessories of revolution and production counters, odometers, pedometers, speedometers, tachometers, strobescopes, etc.</v>
          </cell>
        </row>
        <row r="3229">
          <cell r="C3229" t="str">
            <v>664.89</v>
          </cell>
          <cell r="E3229" t="str">
            <v>671.51</v>
          </cell>
          <cell r="F3229" t="str">
            <v>87411 Direction finding compasses, other navigational instruments and appliances</v>
          </cell>
        </row>
        <row r="3230">
          <cell r="C3230" t="str">
            <v>664.89</v>
          </cell>
          <cell r="E3230" t="str">
            <v>671.51</v>
          </cell>
          <cell r="F3230" t="str">
            <v>87412 Parts and accessories of navigational instruments and appliances</v>
          </cell>
        </row>
        <row r="3231">
          <cell r="C3231" t="str">
            <v>665.92</v>
          </cell>
          <cell r="E3231" t="str">
            <v>671.52</v>
          </cell>
          <cell r="F3231" t="str">
            <v>87465 Automatic regulating or controlling instruments and apparatus, n.e.s.</v>
          </cell>
        </row>
        <row r="3232">
          <cell r="C3232" t="str">
            <v>665.11</v>
          </cell>
          <cell r="E3232" t="str">
            <v>671.53</v>
          </cell>
          <cell r="F3232" t="str">
            <v>87442 Chromatographs and electrophoresis instruments</v>
          </cell>
        </row>
        <row r="3233">
          <cell r="C3233" t="str">
            <v>665.11</v>
          </cell>
          <cell r="E3233" t="str">
            <v>671.53</v>
          </cell>
          <cell r="F3233" t="str">
            <v>87443 Spectrometers, spectrophotometers and spectrographs using optical radiations (ultraviolet, visible, infrared)</v>
          </cell>
        </row>
        <row r="3234">
          <cell r="C3234" t="str">
            <v>664.93</v>
          </cell>
          <cell r="E3234" t="str">
            <v>671.54</v>
          </cell>
          <cell r="F3234" t="str">
            <v>87422 Drafting tables and machines, whether or not automatic, and other drawing, marking-out or mathematical calculating instruments</v>
          </cell>
        </row>
        <row r="3235">
          <cell r="C3235" t="str">
            <v>664.93</v>
          </cell>
          <cell r="E3235" t="str">
            <v>671.55</v>
          </cell>
          <cell r="F3235" t="str">
            <v>87423 Instruments for measuring length, for use in the hand (including measuring rods and tapes, micrometers, calipers), n.e.s.</v>
          </cell>
        </row>
        <row r="3236">
          <cell r="C3236" t="str">
            <v>664.93</v>
          </cell>
          <cell r="E3236" t="str">
            <v>671.59</v>
          </cell>
          <cell r="F3236" t="str">
            <v>87424 Parts and accessories for drafting tables, etc., marking out and mathematical calculating instruments, and instruments for measuring length by hand</v>
          </cell>
        </row>
        <row r="3237">
          <cell r="C3237" t="str">
            <v>665.12</v>
          </cell>
          <cell r="E3237" t="str">
            <v>671.59</v>
          </cell>
          <cell r="F3237" t="str">
            <v>87444 Exposure meters</v>
          </cell>
        </row>
        <row r="3238">
          <cell r="C3238" t="str">
            <v>665.21</v>
          </cell>
          <cell r="E3238" t="str">
            <v>671.59</v>
          </cell>
          <cell r="F3238" t="str">
            <v>87445 Instruments and apparatus using optical radiations (ultraviolet, visible, infrared), n.e.s.</v>
          </cell>
        </row>
        <row r="3239">
          <cell r="C3239" t="str">
            <v>665.22</v>
          </cell>
          <cell r="E3239" t="str">
            <v>671.59</v>
          </cell>
          <cell r="F3239" t="str">
            <v>87446 Instruments and apparatus for physical or chemical analysis, n.e.s.</v>
          </cell>
        </row>
        <row r="3240">
          <cell r="C3240" t="str">
            <v>665.22</v>
          </cell>
          <cell r="E3240" t="str">
            <v>671.59</v>
          </cell>
          <cell r="F3240" t="str">
            <v>87449 Microtomes; parts and accessories of instruments for physical or chemical analysis, measuring or checking viscosity, etc. or heat, sound or light</v>
          </cell>
        </row>
        <row r="3241">
          <cell r="C3241" t="str">
            <v>665.23</v>
          </cell>
          <cell r="E3241" t="str">
            <v>671.59</v>
          </cell>
          <cell r="F3241" t="str">
            <v>87451 Balances of a sensitivity of 5 cg or better, with or without weights</v>
          </cell>
        </row>
        <row r="3242">
          <cell r="C3242" t="str">
            <v>665.23</v>
          </cell>
          <cell r="E3242" t="str">
            <v>671.33</v>
          </cell>
          <cell r="F3242" t="str">
            <v>87452 Instruments, apparatus or models, designed for demonstrational purposes (e.g. in education or exhibition), unsuitable for other uses</v>
          </cell>
        </row>
        <row r="3243">
          <cell r="C3243" t="str">
            <v>665.23</v>
          </cell>
          <cell r="E3243" t="str">
            <v>671.33</v>
          </cell>
          <cell r="F3243" t="str">
            <v>87453 Machines and appliances for testing hardness, strength, elasticity or other mechanical properties of materials (e.g., metals, wood, textiles, paper)</v>
          </cell>
        </row>
        <row r="3244">
          <cell r="C3244" t="str">
            <v>665.29</v>
          </cell>
          <cell r="E3244" t="str">
            <v>282.1</v>
          </cell>
          <cell r="F3244" t="str">
            <v>87454 Parts and accessories for the machines and appliances for testing the mechanical properties of materials</v>
          </cell>
        </row>
        <row r="3245">
          <cell r="C3245" t="str">
            <v>665.29</v>
          </cell>
          <cell r="E3245" t="str">
            <v>282.21</v>
          </cell>
          <cell r="F3245" t="str">
            <v>87455 Hydrometers and similar floating instruments, thermometers, pyrometers, barometers, hygrometers, psychrometers or any combination of these instruments</v>
          </cell>
        </row>
        <row r="3246">
          <cell r="C3246" t="str">
            <v>665.95</v>
          </cell>
          <cell r="E3246" t="str">
            <v>282.29</v>
          </cell>
          <cell r="F3246" t="str">
            <v>87477 Instruments and apparatus, n.e.s., designed for telecommunications (cross-talk meters, gain measuring instruments, distortion factor meters, etc.)</v>
          </cell>
        </row>
        <row r="3247">
          <cell r="C3247" t="str">
            <v>664.94</v>
          </cell>
          <cell r="E3247" t="str">
            <v>282.31</v>
          </cell>
          <cell r="F3247" t="str">
            <v>87425 Measuring or checking instruments, appliances and machines, n.e.s.; profile projectors</v>
          </cell>
        </row>
        <row r="3248">
          <cell r="C3248" t="str">
            <v>664.94</v>
          </cell>
          <cell r="E3248" t="str">
            <v>282.32</v>
          </cell>
          <cell r="F3248" t="str">
            <v>87426 Parts and accessories for measuring or checking instruments, appliances and machines, n.e.s. and profile projectors</v>
          </cell>
        </row>
        <row r="3249">
          <cell r="C3249" t="str">
            <v>665.94</v>
          </cell>
          <cell r="E3249" t="str">
            <v>282.39</v>
          </cell>
          <cell r="F3249" t="str">
            <v>87475 Instruments and apparatus, n.e.s. for measuring or checking voltage, current, resistance or power, without a recording device</v>
          </cell>
        </row>
        <row r="3250">
          <cell r="C3250" t="str">
            <v>664.96</v>
          </cell>
          <cell r="E3250" t="str">
            <v>282.33</v>
          </cell>
          <cell r="F3250" t="str">
            <v>87441 Gas or smoke analysis apparatus</v>
          </cell>
        </row>
        <row r="3251">
          <cell r="C3251" t="str">
            <v>665.91</v>
          </cell>
          <cell r="E3251" t="str">
            <v>671.31</v>
          </cell>
          <cell r="F3251" t="str">
            <v>87456 Parts and accessories for hydrometers and similar floating instruments, thermometers, pyrometers, barometers, hygrometers and psychrometers</v>
          </cell>
        </row>
        <row r="3252">
          <cell r="C3252" t="str">
            <v>665.91</v>
          </cell>
          <cell r="E3252" t="str">
            <v>671.32</v>
          </cell>
          <cell r="F3252" t="str">
            <v>87461 Thermostats</v>
          </cell>
        </row>
        <row r="3253">
          <cell r="C3253" t="str">
            <v>665.91</v>
          </cell>
          <cell r="E3253" t="str">
            <v>671.32</v>
          </cell>
          <cell r="F3253" t="str">
            <v>87463 Pressure regulators and controllers (monostats)</v>
          </cell>
        </row>
        <row r="3254">
          <cell r="C3254" t="str">
            <v>665.93</v>
          </cell>
          <cell r="E3254" t="str">
            <v>672.41</v>
          </cell>
          <cell r="F3254" t="str">
            <v>87469 Parts and accessories for automatic regulating or controlling instruments and apparatus</v>
          </cell>
        </row>
        <row r="3255">
          <cell r="C3255" t="str">
            <v>665.93</v>
          </cell>
          <cell r="E3255" t="str">
            <v>672.45</v>
          </cell>
          <cell r="F3255" t="str">
            <v>87471 Instruments and apparatus for measuring or detecting ionizing radiations</v>
          </cell>
        </row>
        <row r="3256">
          <cell r="C3256" t="str">
            <v>665.93</v>
          </cell>
          <cell r="E3256" t="str">
            <v>672.61</v>
          </cell>
          <cell r="F3256" t="str">
            <v>87473 Cathode-ray oscilloscopes and cathode-ray oscillographs</v>
          </cell>
        </row>
        <row r="3257">
          <cell r="C3257" t="str">
            <v>651.95</v>
          </cell>
          <cell r="E3257" t="str">
            <v>672.62</v>
          </cell>
          <cell r="F3257" t="str">
            <v>74439 Derricks, cranes, etc. n.e.s., not self-propelled</v>
          </cell>
        </row>
        <row r="3258">
          <cell r="C3258" t="str">
            <v>651.95</v>
          </cell>
          <cell r="E3258" t="str">
            <v>672.69</v>
          </cell>
          <cell r="F3258" t="str">
            <v>74441 Built-in jacking systems of a kind used in garages for raising vehicles</v>
          </cell>
        </row>
        <row r="3259">
          <cell r="C3259" t="str">
            <v>651.95</v>
          </cell>
          <cell r="E3259" t="str">
            <v>672.7</v>
          </cell>
          <cell r="F3259" t="str">
            <v>74443 Jacks and hoists, n.e.s., hydraulic</v>
          </cell>
        </row>
        <row r="3260">
          <cell r="C3260" t="str">
            <v>664.95</v>
          </cell>
          <cell r="E3260" t="str">
            <v>673.21</v>
          </cell>
          <cell r="F3260" t="str">
            <v>87431 Instruments and apparatus for measuring or checking the flow or level of liquids, n.e.s. (excluding supply etc. meters and regulating etc. apparatus)</v>
          </cell>
        </row>
        <row r="3261">
          <cell r="C3261" t="str">
            <v>664.95</v>
          </cell>
          <cell r="E3261" t="str">
            <v>673.21</v>
          </cell>
          <cell r="F3261" t="str">
            <v>87435 Instruments and apparatus for measuring or checking the pressure of liquids or gases, n.e.s. (not supply etc. meters and regulating etc. apparatus)</v>
          </cell>
        </row>
        <row r="3262">
          <cell r="C3262" t="str">
            <v>664.95</v>
          </cell>
          <cell r="E3262" t="str">
            <v>673.21</v>
          </cell>
          <cell r="F3262" t="str">
            <v>87437 Instruments and apparatus for measuring or checking the variables of liquids or gases, n.e.s. (not supply etc. meters and regulating etc. apparatus)</v>
          </cell>
        </row>
        <row r="3263">
          <cell r="C3263" t="str">
            <v>654.6</v>
          </cell>
          <cell r="E3263" t="str">
            <v>673.21</v>
          </cell>
          <cell r="F3263" t="str">
            <v>77649 Electronic integrated circuits and microassemblies, n.e.s.</v>
          </cell>
        </row>
        <row r="3264">
          <cell r="C3264" t="str">
            <v>654.6</v>
          </cell>
          <cell r="E3264" t="str">
            <v>673.21</v>
          </cell>
          <cell r="F3264" t="str">
            <v>77681 Piezoelectric crystals, mounted</v>
          </cell>
        </row>
        <row r="3265">
          <cell r="C3265" t="str">
            <v>654.6</v>
          </cell>
          <cell r="E3265" t="str">
            <v>673.21</v>
          </cell>
          <cell r="F3265" t="str">
            <v>77688 Parts of diodes, transistors and similar semiconductor devices (including photosensitive), light emitting diodes and mounted piezoelectric crystals</v>
          </cell>
        </row>
        <row r="3266">
          <cell r="C3266" t="str">
            <v>654.6</v>
          </cell>
          <cell r="E3266" t="str">
            <v>673.21</v>
          </cell>
          <cell r="F3266" t="str">
            <v>77689 Parts of electronic integrated circuits and microassembles</v>
          </cell>
        </row>
        <row r="3267">
          <cell r="C3267" t="str">
            <v>664.95</v>
          </cell>
          <cell r="E3267" t="str">
            <v>673.21</v>
          </cell>
          <cell r="F3267" t="str">
            <v>87439 Parts and acessories for instruments and apparatus for measuring or checking the flow, level, pressure or other variables of liquids or gases, n.e.s.</v>
          </cell>
        </row>
        <row r="3268">
          <cell r="C3268" t="str">
            <v>665.99</v>
          </cell>
          <cell r="E3268" t="str">
            <v>673.24</v>
          </cell>
          <cell r="F3268" t="str">
            <v>87478 Instruments and apparatus for measuring or checking electrical quantities, n.e.s.</v>
          </cell>
        </row>
        <row r="3269">
          <cell r="C3269" t="str">
            <v>667.11</v>
          </cell>
          <cell r="E3269" t="str">
            <v>673.24</v>
          </cell>
          <cell r="F3269" t="str">
            <v>88114 Parts and accessories for photographic (other than cinematographic) cameras</v>
          </cell>
        </row>
        <row r="3270">
          <cell r="C3270" t="str">
            <v>667.12</v>
          </cell>
          <cell r="E3270" t="str">
            <v>673.24</v>
          </cell>
          <cell r="F3270" t="str">
            <v>88115 Parts and accessories for photographic flashlight apparatus</v>
          </cell>
        </row>
        <row r="3271">
          <cell r="C3271" t="str">
            <v>667.13</v>
          </cell>
          <cell r="E3271" t="str">
            <v>673.24</v>
          </cell>
          <cell r="F3271" t="str">
            <v>88121 Cinematographic cameras</v>
          </cell>
        </row>
        <row r="3272">
          <cell r="C3272" t="str">
            <v>667.21</v>
          </cell>
          <cell r="E3272" t="str">
            <v>673.24</v>
          </cell>
          <cell r="F3272" t="str">
            <v>88122 Cinematographic projectors</v>
          </cell>
        </row>
        <row r="3273">
          <cell r="C3273" t="str">
            <v>277.11</v>
          </cell>
          <cell r="E3273" t="str">
            <v>673.51</v>
          </cell>
          <cell r="F3273" t="str">
            <v>51484 Nitrile-function compounds n.e.s.</v>
          </cell>
        </row>
        <row r="3274">
          <cell r="C3274" t="str">
            <v>277.19</v>
          </cell>
          <cell r="E3274" t="str">
            <v>673.41</v>
          </cell>
          <cell r="F3274" t="str">
            <v>51485 Diazo-, azo- and azoxy-compounds</v>
          </cell>
        </row>
        <row r="3275">
          <cell r="C3275" t="str">
            <v>667.22</v>
          </cell>
          <cell r="E3275" t="str">
            <v>673.41</v>
          </cell>
          <cell r="F3275" t="str">
            <v>88123 Parts and accessories for cinematographic cameras</v>
          </cell>
        </row>
        <row r="3276">
          <cell r="C3276" t="str">
            <v>667.29</v>
          </cell>
          <cell r="E3276" t="str">
            <v>673.41</v>
          </cell>
          <cell r="F3276" t="str">
            <v>88124 Parts and accessories for cinematographic projectors</v>
          </cell>
        </row>
        <row r="3277">
          <cell r="C3277" t="str">
            <v>667.31</v>
          </cell>
          <cell r="E3277" t="str">
            <v>673.41</v>
          </cell>
          <cell r="F3277" t="str">
            <v>88131 Microfilm, microfiche or other microform readers, whether or not capable of producing copies</v>
          </cell>
        </row>
        <row r="3278">
          <cell r="C3278" t="str">
            <v>667.39</v>
          </cell>
          <cell r="E3278" t="str">
            <v>673.46</v>
          </cell>
          <cell r="F3278" t="str">
            <v>88132 Image projectors, n.e.s.</v>
          </cell>
        </row>
        <row r="3279">
          <cell r="C3279" t="str">
            <v>667.39</v>
          </cell>
          <cell r="E3279" t="str">
            <v>673.46</v>
          </cell>
          <cell r="F3279" t="str">
            <v>88133 Photographic (other than cinematographic) enlargers and reducers</v>
          </cell>
        </row>
        <row r="3280">
          <cell r="C3280" t="str">
            <v>667.41</v>
          </cell>
          <cell r="E3280" t="str">
            <v>673.46</v>
          </cell>
          <cell r="F3280" t="str">
            <v>88134 Parts and accessories for microform readers, image projectors, n.e.s. and photographic (except cinematographic) enlargers and reducers</v>
          </cell>
        </row>
        <row r="3281">
          <cell r="C3281" t="str">
            <v>667.42</v>
          </cell>
          <cell r="E3281" t="str">
            <v>673.46</v>
          </cell>
          <cell r="F3281" t="str">
            <v>88135 Apparatus and equipment for photographic (including cinematographic) laboratories, n.e.s.; negatoscopes; projection screens</v>
          </cell>
        </row>
        <row r="3282">
          <cell r="C3282" t="str">
            <v>667.49</v>
          </cell>
          <cell r="E3282" t="str">
            <v>673.52</v>
          </cell>
          <cell r="F3282" t="str">
            <v>88136 Parts and accessories for photographic (including cinematographic) laboratory apparatus and equipment, n.e.s., negascopes and projection screens</v>
          </cell>
        </row>
        <row r="3283">
          <cell r="C3283" t="str">
            <v>277.21</v>
          </cell>
          <cell r="E3283" t="str">
            <v>674.21</v>
          </cell>
          <cell r="F3283" t="str">
            <v>51486 Organic derivatives of hydrazine or hydroxylamine</v>
          </cell>
        </row>
        <row r="3284">
          <cell r="C3284" t="str">
            <v>277.21</v>
          </cell>
          <cell r="E3284" t="str">
            <v>674.21</v>
          </cell>
          <cell r="F3284" t="str">
            <v>51489 Nitrogen-function compounds n.e.s.</v>
          </cell>
        </row>
        <row r="3285">
          <cell r="C3285" t="str">
            <v>681.14</v>
          </cell>
          <cell r="E3285" t="str">
            <v>674.41</v>
          </cell>
        </row>
        <row r="3286">
          <cell r="C3286" t="str">
            <v>681.13</v>
          </cell>
          <cell r="E3286" t="str">
            <v>674.11</v>
          </cell>
        </row>
        <row r="3287">
          <cell r="C3287" t="str">
            <v>681.14</v>
          </cell>
          <cell r="E3287" t="str">
            <v>674.13</v>
          </cell>
        </row>
        <row r="3288">
          <cell r="C3288" t="str">
            <v>681.12</v>
          </cell>
          <cell r="E3288" t="str">
            <v>674.13</v>
          </cell>
        </row>
        <row r="3289">
          <cell r="C3289" t="str">
            <v>971.01</v>
          </cell>
          <cell r="E3289" t="str">
            <v>674.42</v>
          </cell>
        </row>
        <row r="3290">
          <cell r="C3290" t="str">
            <v>971.01</v>
          </cell>
          <cell r="E3290" t="str">
            <v>674.43</v>
          </cell>
        </row>
        <row r="3291">
          <cell r="C3291" t="str">
            <v>971.01</v>
          </cell>
          <cell r="E3291" t="str">
            <v>674.43</v>
          </cell>
        </row>
        <row r="3292">
          <cell r="C3292" t="str">
            <v>971.01</v>
          </cell>
          <cell r="E3292" t="str">
            <v>674.31</v>
          </cell>
        </row>
        <row r="3293">
          <cell r="C3293" t="str">
            <v>971.02</v>
          </cell>
          <cell r="E3293" t="str">
            <v>674.44</v>
          </cell>
        </row>
        <row r="3294">
          <cell r="C3294" t="str">
            <v>681.23</v>
          </cell>
          <cell r="E3294" t="str">
            <v>673.27</v>
          </cell>
        </row>
        <row r="3295">
          <cell r="C3295" t="str">
            <v>681.25</v>
          </cell>
          <cell r="E3295" t="str">
            <v>673.27</v>
          </cell>
        </row>
        <row r="3296">
          <cell r="C3296" t="str">
            <v>681.24</v>
          </cell>
          <cell r="E3296" t="str">
            <v>673.29</v>
          </cell>
        </row>
        <row r="3297">
          <cell r="C3297" t="str">
            <v>681.25</v>
          </cell>
          <cell r="E3297" t="str">
            <v>673.49</v>
          </cell>
        </row>
        <row r="3298">
          <cell r="C3298" t="str">
            <v>681.24</v>
          </cell>
          <cell r="E3298" t="str">
            <v>673.49</v>
          </cell>
        </row>
        <row r="3299">
          <cell r="C3299" t="str">
            <v>681.25</v>
          </cell>
          <cell r="E3299" t="str">
            <v>673.53</v>
          </cell>
        </row>
        <row r="3300">
          <cell r="C3300" t="str">
            <v>681.24</v>
          </cell>
          <cell r="E3300" t="str">
            <v>674.22</v>
          </cell>
        </row>
        <row r="3301">
          <cell r="C3301" t="str">
            <v>681.25</v>
          </cell>
          <cell r="E3301" t="str">
            <v>674.12</v>
          </cell>
        </row>
        <row r="3302">
          <cell r="C3302" t="str">
            <v>681.22</v>
          </cell>
          <cell r="E3302" t="str">
            <v>674.14</v>
          </cell>
        </row>
        <row r="3303">
          <cell r="C3303" t="str">
            <v>971.03</v>
          </cell>
          <cell r="E3303" t="str">
            <v>674.32</v>
          </cell>
        </row>
        <row r="3304">
          <cell r="C3304" t="str">
            <v>971.03</v>
          </cell>
          <cell r="E3304" t="str">
            <v>674.51</v>
          </cell>
        </row>
        <row r="3305">
          <cell r="C3305" t="str">
            <v>289.21</v>
          </cell>
          <cell r="E3305" t="str">
            <v>674.52</v>
          </cell>
          <cell r="F3305" t="str">
            <v>52371 Commercial ammonium carbonate and other ammonium carbonates</v>
          </cell>
        </row>
        <row r="3306">
          <cell r="C3306" t="str">
            <v>289.29</v>
          </cell>
          <cell r="E3306" t="str">
            <v>676.11</v>
          </cell>
          <cell r="F3306" t="str">
            <v>52372 Neutral sodium carbonate (disodium carbonate)</v>
          </cell>
        </row>
        <row r="3307">
          <cell r="C3307" t="str">
            <v>897.31</v>
          </cell>
          <cell r="E3307" t="str">
            <v>676.12</v>
          </cell>
        </row>
        <row r="3308">
          <cell r="C3308" t="str">
            <v>897.31</v>
          </cell>
          <cell r="E3308" t="str">
            <v>676.19</v>
          </cell>
        </row>
        <row r="3309">
          <cell r="C3309" t="str">
            <v>897.31</v>
          </cell>
          <cell r="E3309" t="str">
            <v>676.19</v>
          </cell>
        </row>
        <row r="3310">
          <cell r="C3310" t="str">
            <v>897.32</v>
          </cell>
          <cell r="E3310" t="str">
            <v>676.43</v>
          </cell>
        </row>
        <row r="3311">
          <cell r="C3311" t="str">
            <v>897.32</v>
          </cell>
          <cell r="E3311" t="str">
            <v>676.21</v>
          </cell>
        </row>
        <row r="3312">
          <cell r="C3312" t="str">
            <v>897.32</v>
          </cell>
          <cell r="E3312" t="str">
            <v>676.22</v>
          </cell>
        </row>
        <row r="3313">
          <cell r="C3313" t="str">
            <v>897.41</v>
          </cell>
          <cell r="E3313" t="str">
            <v>676.29</v>
          </cell>
        </row>
        <row r="3314">
          <cell r="C3314" t="str">
            <v>897.49</v>
          </cell>
          <cell r="E3314" t="str">
            <v>676.29</v>
          </cell>
        </row>
        <row r="3315">
          <cell r="C3315" t="str">
            <v>897.33</v>
          </cell>
          <cell r="E3315" t="str">
            <v>676.31</v>
          </cell>
        </row>
        <row r="3316">
          <cell r="C3316" t="str">
            <v>897.33</v>
          </cell>
          <cell r="E3316" t="str">
            <v>676.33</v>
          </cell>
        </row>
        <row r="3317">
          <cell r="C3317" t="str">
            <v>897.21</v>
          </cell>
          <cell r="E3317" t="str">
            <v>676.44</v>
          </cell>
        </row>
        <row r="3318">
          <cell r="C3318" t="str">
            <v>897.21</v>
          </cell>
          <cell r="E3318" t="str">
            <v>676.81</v>
          </cell>
        </row>
        <row r="3319">
          <cell r="C3319" t="str">
            <v>897.29</v>
          </cell>
          <cell r="E3319" t="str">
            <v>676.81</v>
          </cell>
        </row>
        <row r="3320">
          <cell r="C3320" t="str">
            <v>961.0</v>
          </cell>
          <cell r="E3320" t="str">
            <v>676.81</v>
          </cell>
        </row>
        <row r="3321">
          <cell r="C3321" t="str">
            <v>961.0</v>
          </cell>
          <cell r="E3321" t="str">
            <v>676.82</v>
          </cell>
        </row>
        <row r="3322">
          <cell r="C3322" t="str">
            <v>671.21</v>
          </cell>
          <cell r="E3322" t="str">
            <v>676.82</v>
          </cell>
          <cell r="F3322" t="str">
            <v>88210 Chemicals prepared for photographic use (except varnish, glue, etc.); unmixed products for photo use in measured portions or ready to use retail packs</v>
          </cell>
        </row>
        <row r="3323">
          <cell r="C3323" t="str">
            <v>671.22</v>
          </cell>
          <cell r="E3323" t="str">
            <v>676.82</v>
          </cell>
          <cell r="F3323" t="str">
            <v>88220 Photographic plates and film, flat, sensitised, unexposed, except of paper, paperboard or textiles; instant print film, flat, sensitised, unexposed</v>
          </cell>
        </row>
        <row r="3324">
          <cell r="C3324" t="str">
            <v>671.23</v>
          </cell>
          <cell r="E3324" t="str">
            <v>676.82</v>
          </cell>
          <cell r="F3324" t="str">
            <v>88230 Photographic film in rolls, sensitised, unexposed, except of paper, paperboard or textiles; instant print film in rolls, sensitised, unexposed</v>
          </cell>
        </row>
        <row r="3325">
          <cell r="C3325" t="str">
            <v>671.41</v>
          </cell>
          <cell r="E3325" t="str">
            <v>676.83</v>
          </cell>
          <cell r="F3325" t="str">
            <v>88411 Contact lenses</v>
          </cell>
        </row>
        <row r="3326">
          <cell r="C3326" t="str">
            <v>671.49</v>
          </cell>
          <cell r="E3326" t="str">
            <v>676.84</v>
          </cell>
          <cell r="F3326" t="str">
            <v>88415 Spectacle lenses of glass</v>
          </cell>
        </row>
        <row r="3327">
          <cell r="C3327" t="str">
            <v>671.51</v>
          </cell>
          <cell r="E3327" t="str">
            <v>676.84</v>
          </cell>
          <cell r="F3327" t="str">
            <v>88417 Spectacle lenses of materials other than glass</v>
          </cell>
        </row>
        <row r="3328">
          <cell r="C3328" t="str">
            <v>671.51</v>
          </cell>
          <cell r="E3328" t="str">
            <v>676.85</v>
          </cell>
          <cell r="F3328" t="str">
            <v>88419 Optical fibers, optical fiber bundles and cables; sheets and plates of polarising material; unmounted optical elements, n.e.s.</v>
          </cell>
        </row>
        <row r="3329">
          <cell r="C3329" t="str">
            <v>671.52</v>
          </cell>
          <cell r="E3329" t="str">
            <v>676.85</v>
          </cell>
          <cell r="F3329" t="str">
            <v>88421 Frames and mountings for spectacles, goggles or the like</v>
          </cell>
        </row>
        <row r="3330">
          <cell r="C3330" t="str">
            <v>671.53</v>
          </cell>
          <cell r="E3330" t="str">
            <v>678.14</v>
          </cell>
          <cell r="F3330" t="str">
            <v>88422 Parts for frames and mountings of spectacles, goggles and the like</v>
          </cell>
        </row>
        <row r="3331">
          <cell r="C3331" t="str">
            <v>671.53</v>
          </cell>
          <cell r="E3331" t="str">
            <v>678.15</v>
          </cell>
          <cell r="F3331" t="str">
            <v>88423 Spectacles, goggles and the like, corrective, protective or other</v>
          </cell>
        </row>
        <row r="3332">
          <cell r="C3332" t="str">
            <v>671.54</v>
          </cell>
          <cell r="E3332" t="str">
            <v>678.15</v>
          </cell>
          <cell r="F3332" t="str">
            <v>88431 Objective lenses for cameras, projectors or photographic enlargers or reducers</v>
          </cell>
        </row>
        <row r="3333">
          <cell r="C3333" t="str">
            <v>671.55</v>
          </cell>
          <cell r="E3333" t="str">
            <v>678.19</v>
          </cell>
          <cell r="F3333" t="str">
            <v>88432 Objective lenses, n.e.s., mounted</v>
          </cell>
        </row>
        <row r="3334">
          <cell r="C3334" t="str">
            <v>671.59</v>
          </cell>
          <cell r="E3334" t="str">
            <v>672.47</v>
          </cell>
          <cell r="F3334" t="str">
            <v>88433 Filters (optical elements), mounted</v>
          </cell>
        </row>
        <row r="3335">
          <cell r="C3335" t="str">
            <v>671.59</v>
          </cell>
          <cell r="E3335" t="str">
            <v>672.81</v>
          </cell>
          <cell r="F3335" t="str">
            <v>88439 Mounted optical elements, n.e.s.</v>
          </cell>
        </row>
        <row r="3336">
          <cell r="C3336" t="str">
            <v>671.59</v>
          </cell>
          <cell r="E3336" t="str">
            <v>672.81</v>
          </cell>
          <cell r="F3336" t="str">
            <v>88531 Wrist watches, battery powered, whether or not incorporating a stop watch facility, cases of precious metal or clad with precious metal</v>
          </cell>
        </row>
        <row r="3337">
          <cell r="C3337" t="str">
            <v>671.59</v>
          </cell>
          <cell r="E3337" t="str">
            <v>675.31</v>
          </cell>
          <cell r="F3337" t="str">
            <v>88532 Wrist watches other than battery powered, whether or not uncorporating a stop watch facility, cases of precious metal or clad with precious metal</v>
          </cell>
        </row>
        <row r="3338">
          <cell r="C3338" t="str">
            <v>671.59</v>
          </cell>
          <cell r="E3338" t="str">
            <v>675.31</v>
          </cell>
          <cell r="F3338" t="str">
            <v>88539 Pocket watches and other watches (not wrist watches), with cases of precious metal or clad with precious metal</v>
          </cell>
        </row>
        <row r="3339">
          <cell r="C3339" t="str">
            <v>671.59</v>
          </cell>
          <cell r="E3339" t="str">
            <v>675.32</v>
          </cell>
          <cell r="F3339" t="str">
            <v>88541 Wrist watches, battery powered, whether or not incorporating a stop watch facility, with cases neither of precious metal nor clad with precious metal</v>
          </cell>
        </row>
        <row r="3340">
          <cell r="C3340" t="str">
            <v>671.33</v>
          </cell>
          <cell r="E3340" t="str">
            <v>675.33</v>
          </cell>
          <cell r="F3340" t="str">
            <v>88310 Cinematograph film, exposed and developed, whether or not incorporating sound track or consisting only of sound track, of a width of 35 mm or more</v>
          </cell>
        </row>
        <row r="3341">
          <cell r="C3341" t="str">
            <v>671.33</v>
          </cell>
          <cell r="E3341" t="str">
            <v>675.34</v>
          </cell>
          <cell r="F3341" t="str">
            <v>88390 Cinematograph film, exposed and developed, whether or not incorporating sound track or consisting only of sound track of a width less than 35 mm</v>
          </cell>
        </row>
        <row r="3342">
          <cell r="C3342" t="str">
            <v>282.1</v>
          </cell>
          <cell r="E3342" t="str">
            <v>675.34</v>
          </cell>
          <cell r="F3342" t="str">
            <v>52231 Hydrogen chloride, (hydrochloric acid); chlorosulfuric acid</v>
          </cell>
        </row>
        <row r="3343">
          <cell r="C3343" t="str">
            <v>282.21</v>
          </cell>
          <cell r="E3343" t="str">
            <v>675.35</v>
          </cell>
          <cell r="F3343" t="str">
            <v>52232 Sulfuric acid; oleum</v>
          </cell>
        </row>
        <row r="3344">
          <cell r="C3344" t="str">
            <v>282.29</v>
          </cell>
          <cell r="E3344" t="str">
            <v>675.36</v>
          </cell>
          <cell r="F3344" t="str">
            <v>52233 Nitric acid; sulfonitric acids</v>
          </cell>
        </row>
        <row r="3345">
          <cell r="C3345" t="str">
            <v>282.31</v>
          </cell>
          <cell r="E3345" t="str">
            <v>675.51</v>
          </cell>
          <cell r="F3345" t="str">
            <v>52234 Diphosphorus pentoxide; phosphoric acid and polyphosphoric acids</v>
          </cell>
        </row>
        <row r="3346">
          <cell r="C3346" t="str">
            <v>282.32</v>
          </cell>
          <cell r="E3346" t="str">
            <v>675.52</v>
          </cell>
          <cell r="F3346" t="str">
            <v>52235 Boron oxides; boric acids</v>
          </cell>
        </row>
        <row r="3347">
          <cell r="C3347" t="str">
            <v>282.39</v>
          </cell>
          <cell r="E3347" t="str">
            <v>675.53</v>
          </cell>
          <cell r="F3347" t="str">
            <v>52237 Silicon dioxide</v>
          </cell>
        </row>
        <row r="3348">
          <cell r="C3348" t="str">
            <v>282.33</v>
          </cell>
          <cell r="E3348" t="str">
            <v>675.54</v>
          </cell>
          <cell r="F3348" t="str">
            <v>52236 Inorganic acids, n.e.s.</v>
          </cell>
        </row>
        <row r="3349">
          <cell r="C3349" t="str">
            <v>671.31</v>
          </cell>
          <cell r="E3349" t="str">
            <v>675.55</v>
          </cell>
          <cell r="F3349" t="str">
            <v>88240 Photographic paper, paperboard and textiles, sensitised, unexposed</v>
          </cell>
        </row>
        <row r="3350">
          <cell r="C3350" t="str">
            <v>671.32</v>
          </cell>
          <cell r="E3350" t="str">
            <v>675.71</v>
          </cell>
          <cell r="F3350" t="str">
            <v>88250 Photographic plates, film, paper, paperboard and textiles, exposed but not developed</v>
          </cell>
        </row>
        <row r="3351">
          <cell r="C3351" t="str">
            <v>671.32</v>
          </cell>
          <cell r="E3351" t="str">
            <v>675.37</v>
          </cell>
          <cell r="F3351" t="str">
            <v>88260 Photographic plates and film, exposed and developed, other than cinematograph film</v>
          </cell>
        </row>
        <row r="3352">
          <cell r="C3352" t="str">
            <v>672.41</v>
          </cell>
          <cell r="E3352" t="str">
            <v>675.38</v>
          </cell>
          <cell r="F3352" t="str">
            <v>88542 Wrist watches other than battery powered, whether or not incorporating a stop watch facility, with cases neither of nor clad with precious metal</v>
          </cell>
        </row>
        <row r="3353">
          <cell r="C3353" t="str">
            <v>672.45</v>
          </cell>
          <cell r="E3353" t="str">
            <v>675.56</v>
          </cell>
          <cell r="F3353" t="str">
            <v>88549 Pocket watches and other watches (not wrist watches), with cases neither of precious metal nor clad with precious metal</v>
          </cell>
        </row>
        <row r="3354">
          <cell r="C3354" t="str">
            <v>672.61</v>
          </cell>
          <cell r="E3354" t="str">
            <v>675.72</v>
          </cell>
          <cell r="F3354" t="str">
            <v>88571 Instrument panel clocks and clocks of a similar type, for vehicles, aircraft, spacecraft or vessels</v>
          </cell>
        </row>
        <row r="3355">
          <cell r="C3355" t="str">
            <v>672.62</v>
          </cell>
          <cell r="E3355" t="str">
            <v>676.15</v>
          </cell>
          <cell r="F3355" t="str">
            <v>88572 Clocks with watch movements (excluding instrument panel clocks), battery powered</v>
          </cell>
        </row>
        <row r="3356">
          <cell r="C3356" t="str">
            <v>672.69</v>
          </cell>
          <cell r="E3356" t="str">
            <v>676.25</v>
          </cell>
          <cell r="F3356" t="str">
            <v>88573 Clocks with watch movements (excluding instrument panel clocks), other than battery powered</v>
          </cell>
        </row>
        <row r="3357">
          <cell r="C3357" t="str">
            <v>672.7</v>
          </cell>
          <cell r="E3357" t="str">
            <v>676.25</v>
          </cell>
          <cell r="F3357" t="str">
            <v>88574 Alarm clocks (with clock movements), battery, or ac powered</v>
          </cell>
        </row>
        <row r="3358">
          <cell r="C3358" t="str">
            <v>673</v>
          </cell>
          <cell r="E3358" t="str">
            <v>676.34</v>
          </cell>
          <cell r="F3358" t="str">
            <v>88578 Clocks (with clock movements), n.e.s., battery or ac powered</v>
          </cell>
        </row>
        <row r="3359">
          <cell r="C3359" t="str">
            <v>673</v>
          </cell>
          <cell r="E3359" t="str">
            <v>676.45</v>
          </cell>
          <cell r="F3359" t="str">
            <v>88579 Clocks (with clock movements), n.e.s.</v>
          </cell>
        </row>
        <row r="3360">
          <cell r="C3360" t="str">
            <v>673</v>
          </cell>
          <cell r="E3360" t="str">
            <v>676.87</v>
          </cell>
          <cell r="F3360" t="str">
            <v>88591 Watch cases and parts of watch cases</v>
          </cell>
        </row>
        <row r="3361">
          <cell r="C3361" t="str">
            <v>673</v>
          </cell>
          <cell r="E3361" t="str">
            <v>678.21</v>
          </cell>
          <cell r="F3361" t="str">
            <v>88592 Watch straps, watch bands and watch bracelets, and parts thereof, of metal</v>
          </cell>
        </row>
        <row r="3362">
          <cell r="C3362" t="str">
            <v>673</v>
          </cell>
          <cell r="E3362" t="str">
            <v>672.49</v>
          </cell>
          <cell r="F3362" t="str">
            <v>88593 Watch straps, watch bands and watch bracelets and parts thereof, of material other than metal</v>
          </cell>
        </row>
        <row r="3363">
          <cell r="C3363" t="str">
            <v>673</v>
          </cell>
          <cell r="E3363" t="str">
            <v>672.82</v>
          </cell>
          <cell r="F3363" t="str">
            <v>88594 Time of day recording apparatus and apparatus for measuring, recording, etc. intervals of time with a clock or watch movement or synchronous motor</v>
          </cell>
        </row>
        <row r="3364">
          <cell r="C3364" t="str">
            <v>673</v>
          </cell>
          <cell r="E3364" t="str">
            <v>675.11</v>
          </cell>
          <cell r="F3364" t="str">
            <v>88595 Time switches with clock or watch movement or with synchronous motor</v>
          </cell>
        </row>
        <row r="3365">
          <cell r="C3365" t="str">
            <v>673</v>
          </cell>
          <cell r="E3365" t="str">
            <v>675.11</v>
          </cell>
          <cell r="F3365" t="str">
            <v>88596 Clock movements, complete and assembled</v>
          </cell>
        </row>
        <row r="3366">
          <cell r="C3366" t="str">
            <v>673</v>
          </cell>
          <cell r="E3366" t="str">
            <v>675.41</v>
          </cell>
          <cell r="F3366" t="str">
            <v>88597 Clock cases and cases of a similar type for other clock mechanisms (time registers and/or recorders, time stamps, time meters, etc.) and parts thereof</v>
          </cell>
        </row>
        <row r="3367">
          <cell r="C3367" t="str">
            <v>673</v>
          </cell>
          <cell r="E3367" t="str">
            <v>675.42</v>
          </cell>
          <cell r="F3367" t="str">
            <v>88598 Complete watch or clock movements, unassembled or partly assembled; incomplete watch or clock movements, assembled; rough watch or clock movements</v>
          </cell>
        </row>
        <row r="3368">
          <cell r="C3368" t="str">
            <v>673</v>
          </cell>
          <cell r="E3368" t="str">
            <v>675.61</v>
          </cell>
          <cell r="F3368" t="str">
            <v>88599 Clock or watch parts, n.e.s.</v>
          </cell>
        </row>
        <row r="3369">
          <cell r="C3369" t="str">
            <v>673</v>
          </cell>
          <cell r="E3369" t="str">
            <v>675.73</v>
          </cell>
          <cell r="F3369" t="str">
            <v>89111 Tanks and other armored fighting vehicles, motorized, whether or not fitted with weapons, and parts of such vehicles</v>
          </cell>
        </row>
        <row r="3370">
          <cell r="C3370" t="str">
            <v>673</v>
          </cell>
          <cell r="E3370" t="str">
            <v>675.73</v>
          </cell>
          <cell r="F3370" t="str">
            <v>89112 Military weapons (other than revolvers, pistols and the arms of heading 891.13)</v>
          </cell>
        </row>
        <row r="3371">
          <cell r="C3371" t="str">
            <v>673.51</v>
          </cell>
          <cell r="E3371" t="str">
            <v>675.73</v>
          </cell>
          <cell r="F3371" t="str">
            <v>89212 Children's picture, drawing or coloring books</v>
          </cell>
        </row>
        <row r="3372">
          <cell r="C3372" t="str">
            <v>673</v>
          </cell>
          <cell r="E3372" t="str">
            <v>675.12</v>
          </cell>
          <cell r="F3372" t="str">
            <v>89113 Swords, cutlasses, bayonets, lances and similar arms and parts thereof and scabbards and shields thereof</v>
          </cell>
        </row>
        <row r="3373">
          <cell r="C3373" t="str">
            <v>673</v>
          </cell>
          <cell r="E3373" t="str">
            <v>675.12</v>
          </cell>
          <cell r="F3373" t="str">
            <v>89114 Revolvers and pistols, designed to fire live ammunition</v>
          </cell>
        </row>
        <row r="3374">
          <cell r="C3374" t="str">
            <v>673</v>
          </cell>
          <cell r="E3374" t="str">
            <v>675.2</v>
          </cell>
          <cell r="F3374" t="str">
            <v>89121 Cartridges for riveting or similar tools or for captive-bolt humane killers, and parts thereof</v>
          </cell>
        </row>
        <row r="3375">
          <cell r="C3375" t="str">
            <v>673</v>
          </cell>
          <cell r="E3375" t="str">
            <v>675.43</v>
          </cell>
          <cell r="F3375" t="str">
            <v>89122 Cartridges for shotguns</v>
          </cell>
        </row>
        <row r="3376">
          <cell r="C3376" t="str">
            <v>673</v>
          </cell>
          <cell r="E3376" t="str">
            <v>675.62</v>
          </cell>
          <cell r="F3376" t="str">
            <v>89123 Air gun pellets and parts of cartridges for shotguns</v>
          </cell>
        </row>
        <row r="3377">
          <cell r="C3377" t="str">
            <v>673</v>
          </cell>
          <cell r="E3377" t="str">
            <v>675.74</v>
          </cell>
          <cell r="F3377" t="str">
            <v>89124 Cartridges and parts thereof, n.e.s.</v>
          </cell>
        </row>
        <row r="3378">
          <cell r="C3378" t="str">
            <v>673</v>
          </cell>
          <cell r="E3378" t="str">
            <v>676.17</v>
          </cell>
          <cell r="F3378" t="str">
            <v>89129 Munitions of war and parts thereof, n.e.s.</v>
          </cell>
        </row>
        <row r="3379">
          <cell r="C3379" t="str">
            <v>673</v>
          </cell>
          <cell r="E3379" t="str">
            <v>676.19</v>
          </cell>
          <cell r="F3379" t="str">
            <v>89131 Firearms, n.e.s. and other devices that fire an explosive charge (sporting rifles, devices for firing signal flares, blank cartridges, etc.)</v>
          </cell>
        </row>
        <row r="3380">
          <cell r="C3380" t="str">
            <v>673.52</v>
          </cell>
          <cell r="E3380" t="str">
            <v>676.19</v>
          </cell>
          <cell r="F3380" t="str">
            <v>89213 Maps and charts in book form</v>
          </cell>
        </row>
        <row r="3381">
          <cell r="C3381" t="str">
            <v>674.21</v>
          </cell>
          <cell r="E3381" t="str">
            <v>676.41</v>
          </cell>
          <cell r="F3381" t="str">
            <v>89241 Transfers (decalcomanias)</v>
          </cell>
        </row>
        <row r="3382">
          <cell r="C3382" t="str">
            <v>674.21</v>
          </cell>
          <cell r="E3382" t="str">
            <v>676.42</v>
          </cell>
          <cell r="F3382" t="str">
            <v>89242 Printed or illustrated postcards; printed cards bearing personal greetings, messages, etc., illustrated or not, with or without envelopes or trimmings</v>
          </cell>
        </row>
        <row r="3383">
          <cell r="C3383" t="str">
            <v>674.41</v>
          </cell>
          <cell r="E3383" t="str">
            <v>676.29</v>
          </cell>
          <cell r="F3383" t="str">
            <v>89284 Calendars of any kind, printed (including calendar blocks)</v>
          </cell>
        </row>
        <row r="3384">
          <cell r="C3384" t="str">
            <v>674.11</v>
          </cell>
          <cell r="E3384" t="str">
            <v>676.46</v>
          </cell>
          <cell r="F3384" t="str">
            <v>89215 Printed books, brochures, leaflets and similar printed matter, in single sheets, whether or not folded</v>
          </cell>
        </row>
        <row r="3385">
          <cell r="C3385" t="str">
            <v>674.13</v>
          </cell>
          <cell r="E3385" t="str">
            <v>676.39</v>
          </cell>
          <cell r="F3385" t="str">
            <v>89219 Books, brochures and similar printed matter, not in single sheets, n.e.s.</v>
          </cell>
        </row>
        <row r="3386">
          <cell r="C3386" t="str">
            <v>674.13</v>
          </cell>
          <cell r="E3386" t="str">
            <v>676.47</v>
          </cell>
          <cell r="F3386" t="str">
            <v>89221 Newspapers, journals and periodicals, whether or not illustrated or containing advertising material, appearing at least four times a week</v>
          </cell>
        </row>
        <row r="3387">
          <cell r="C3387" t="str">
            <v>674.42</v>
          </cell>
          <cell r="E3387" t="str">
            <v>676.88</v>
          </cell>
          <cell r="F3387" t="str">
            <v>89285 Music, printed or in manuscript, whether or not bound or illustrated</v>
          </cell>
        </row>
        <row r="3388">
          <cell r="C3388" t="str">
            <v>674.43</v>
          </cell>
          <cell r="E3388" t="str">
            <v>676.48</v>
          </cell>
          <cell r="F3388" t="str">
            <v>89286 Trade advertising material, commercial catalogs and the like</v>
          </cell>
        </row>
        <row r="3389">
          <cell r="C3389" t="str">
            <v>674.43</v>
          </cell>
          <cell r="E3389" t="str">
            <v>678.29</v>
          </cell>
          <cell r="F3389" t="str">
            <v>89287 Pictures, designs and photographs</v>
          </cell>
        </row>
        <row r="3390">
          <cell r="C3390" t="str">
            <v>674.31</v>
          </cell>
          <cell r="E3390" t="str">
            <v>678.29</v>
          </cell>
          <cell r="F3390" t="str">
            <v>89282 Plans and drawings for architectural, engineering, industrial, commercial, topographical or similar purposes, being originals by hand; texts, etc.</v>
          </cell>
        </row>
        <row r="3391">
          <cell r="C3391" t="str">
            <v>674.44</v>
          </cell>
          <cell r="E3391" t="str">
            <v>676.86</v>
          </cell>
          <cell r="F3391" t="str">
            <v>89289 Printed matter, n.e.s.</v>
          </cell>
        </row>
        <row r="3392">
          <cell r="C3392" t="str">
            <v>673</v>
          </cell>
          <cell r="E3392" t="str">
            <v>676.86</v>
          </cell>
          <cell r="F3392" t="str">
            <v>89139 Nonmilitary arms other than firearms, n.e.s. (air guns, rifles and pistols, truncheons, etc.), excluding swords and other side arms</v>
          </cell>
        </row>
        <row r="3393">
          <cell r="C3393" t="str">
            <v>673</v>
          </cell>
          <cell r="E3393" t="str">
            <v>677.01</v>
          </cell>
          <cell r="F3393" t="str">
            <v>89191 Parts and accessories of revolvers or pistols designed to fire live ammunition</v>
          </cell>
        </row>
        <row r="3394">
          <cell r="C3394" t="str">
            <v>673</v>
          </cell>
          <cell r="E3394" t="str">
            <v>677.09</v>
          </cell>
          <cell r="F3394" t="str">
            <v>89193 Shotgun barrels of shotguns for sports, hunting, etc.</v>
          </cell>
        </row>
        <row r="3395">
          <cell r="C3395" t="str">
            <v>673</v>
          </cell>
          <cell r="E3395" t="str">
            <v>677.09</v>
          </cell>
          <cell r="F3395" t="str">
            <v>89195 Parts of shotguns and rifles for sports, hunting, etc. n.e.s.</v>
          </cell>
        </row>
        <row r="3396">
          <cell r="C3396" t="str">
            <v>673</v>
          </cell>
          <cell r="E3396" t="str">
            <v>677.09</v>
          </cell>
          <cell r="F3396" t="str">
            <v>89199 Parts and accessories, n.e.s. of military weapons (other than revolvers a nd pistols) and nonmilitary arms (other than firearms and sidearms)</v>
          </cell>
        </row>
        <row r="3397">
          <cell r="C3397" t="str">
            <v>673.53</v>
          </cell>
          <cell r="E3397" t="str">
            <v>679.11</v>
          </cell>
          <cell r="F3397" t="str">
            <v>89214 Maps and hydrographic or similar charts of all kinds (including wall maps, topographical plans and globes), printed, not in book form</v>
          </cell>
        </row>
        <row r="3398">
          <cell r="C3398" t="str">
            <v>674.22</v>
          </cell>
          <cell r="E3398" t="str">
            <v>679.12</v>
          </cell>
          <cell r="F3398" t="str">
            <v>89281 Paper and paperboard labels of all kinds, whether or not printed</v>
          </cell>
        </row>
        <row r="3399">
          <cell r="C3399" t="str">
            <v>674.12</v>
          </cell>
          <cell r="E3399" t="str">
            <v>679.12</v>
          </cell>
          <cell r="F3399" t="str">
            <v>89216 Dictionaries and encyclopedias, and serial installments thereof, not in single sheets</v>
          </cell>
        </row>
        <row r="3400">
          <cell r="C3400" t="str">
            <v>674.14</v>
          </cell>
          <cell r="E3400" t="str">
            <v>679.13</v>
          </cell>
          <cell r="F3400" t="str">
            <v>89229 Newspapers, journals and periodicals, whether or not illustrated or containing advertising material, appearing less than four times a week</v>
          </cell>
        </row>
        <row r="3401">
          <cell r="C3401" t="str">
            <v>674.32</v>
          </cell>
          <cell r="E3401" t="str">
            <v>679.13</v>
          </cell>
          <cell r="F3401" t="str">
            <v>89283 Unused postage, revenue or similar stamps of current or new issue, etc.; check forms; banknotes; stock, share or bond certf &amp; similar documnts of titl</v>
          </cell>
        </row>
        <row r="3402">
          <cell r="C3402" t="str">
            <v>674.51</v>
          </cell>
          <cell r="E3402" t="str">
            <v>679.13</v>
          </cell>
          <cell r="F3402" t="str">
            <v>89311 Sacks and bags (including cones) of plastics</v>
          </cell>
        </row>
        <row r="3403">
          <cell r="C3403" t="str">
            <v>674.52</v>
          </cell>
          <cell r="E3403" t="str">
            <v>679.13</v>
          </cell>
          <cell r="F3403" t="str">
            <v>89319 Articles for the conveyance or packing of goods, n.e.s., of plastics; stoppers, lids, caps and other closures, of plastics</v>
          </cell>
        </row>
        <row r="3404">
          <cell r="C3404" t="str">
            <v>676.11</v>
          </cell>
          <cell r="E3404" t="str">
            <v>679.14</v>
          </cell>
          <cell r="F3404" t="str">
            <v>89731 Articles of jewelry and parts thereof, of precious metal or metals clad with precious metals (except watches and watch cases)</v>
          </cell>
        </row>
        <row r="3405">
          <cell r="C3405" t="str">
            <v>676.12</v>
          </cell>
          <cell r="E3405" t="str">
            <v>679.14</v>
          </cell>
          <cell r="F3405" t="str">
            <v>89732 Articles of goldsmiths' or silversmiths' wares and parts thereof, of precious metal or clad with precious metal (except jewelry, watch cases, etc.)</v>
          </cell>
        </row>
        <row r="3406">
          <cell r="C3406" t="str">
            <v>676.1</v>
          </cell>
          <cell r="E3406" t="str">
            <v>679.15</v>
          </cell>
          <cell r="F3406" t="str">
            <v>89729 Imitation jewelry of nonprecious materials, n.e.s.</v>
          </cell>
        </row>
        <row r="3407">
          <cell r="C3407" t="str">
            <v>676</v>
          </cell>
          <cell r="E3407" t="str">
            <v>679.15</v>
          </cell>
          <cell r="F3407" t="str">
            <v>89512 Fittings for looseleaf binders and files, letter clips and corners, paper clips, etc. of base metal; staples in strips (for office etc.) of base metal</v>
          </cell>
        </row>
        <row r="3408">
          <cell r="C3408" t="str">
            <v>676</v>
          </cell>
          <cell r="E3408" t="str">
            <v>679.16</v>
          </cell>
          <cell r="F3408" t="str">
            <v>89521 Ball point pens; felt tipped or other porous-tipped pens and markers; fountain pens, stylograph and other pens; propelling or sliding pencils, etc.</v>
          </cell>
        </row>
        <row r="3409">
          <cell r="C3409" t="str">
            <v>676</v>
          </cell>
          <cell r="E3409" t="str">
            <v>679.16</v>
          </cell>
          <cell r="F3409" t="str">
            <v>89522 Pen nibs and nib points</v>
          </cell>
        </row>
        <row r="3410">
          <cell r="C3410" t="str">
            <v>676</v>
          </cell>
          <cell r="E3410" t="str">
            <v>679.17</v>
          </cell>
          <cell r="F3410" t="str">
            <v>89523 Pencils, n.e.s., crayons, pencil leads, pastels, drawing charcoals, writing or drawing chalks and tailors' chalks</v>
          </cell>
        </row>
        <row r="3411">
          <cell r="C3411" t="str">
            <v>676.2</v>
          </cell>
          <cell r="E3411" t="str">
            <v>679.31</v>
          </cell>
          <cell r="F3411" t="str">
            <v>89733 Articles of natural or cultured pearls, precious or semiprecious stones (natural, synthetic or reconstructed)</v>
          </cell>
        </row>
        <row r="3412">
          <cell r="C3412" t="str">
            <v>676</v>
          </cell>
          <cell r="E3412" t="str">
            <v>679.31</v>
          </cell>
          <cell r="F3412" t="str">
            <v>89591 Writing or drawing ink and other inks (except printing ink), whether or not concentrated or solid</v>
          </cell>
        </row>
        <row r="3413">
          <cell r="C3413" t="str">
            <v>676</v>
          </cell>
          <cell r="E3413" t="str">
            <v>679.31</v>
          </cell>
          <cell r="F3413" t="str">
            <v>89592 Slates and boards, with writing or drawing surfaces, whether or not framed</v>
          </cell>
        </row>
        <row r="3414">
          <cell r="C3414" t="str">
            <v>676.33</v>
          </cell>
          <cell r="E3414" t="str">
            <v>679.32</v>
          </cell>
          <cell r="F3414" t="str">
            <v>89813 Pianos (including automatic pianos); harpsichords and other keyboard stringed instruments</v>
          </cell>
        </row>
        <row r="3415">
          <cell r="C3415" t="str">
            <v>676</v>
          </cell>
          <cell r="E3415" t="str">
            <v>679.33</v>
          </cell>
          <cell r="F3415" t="str">
            <v>89593 Date, sealing or numbering stamps and the like (including devices for printing or embossing labels) hand operated; hand printing sets, etc.</v>
          </cell>
        </row>
        <row r="3416">
          <cell r="C3416" t="str">
            <v>676.81</v>
          </cell>
          <cell r="E3416" t="str">
            <v>679.33</v>
          </cell>
          <cell r="F3416" t="str">
            <v>89824 Percussion musical instruments (e.g., drums, xylophones, cymbals, castinets, maraccas)</v>
          </cell>
        </row>
        <row r="3417">
          <cell r="C3417" t="str">
            <v>676.81</v>
          </cell>
          <cell r="E3417" t="str">
            <v>679.39</v>
          </cell>
          <cell r="F3417" t="str">
            <v>89825 Keyboard musical instruments (other than accordians), sound of which is produced or must be amplified electrically</v>
          </cell>
        </row>
        <row r="3418">
          <cell r="C3418" t="str">
            <v>676.81</v>
          </cell>
          <cell r="E3418" t="str">
            <v>679.41</v>
          </cell>
          <cell r="F3418" t="str">
            <v>89826 Musical instruments n.e.s. (excluding keyboard instruments except accordia ns), the sound of which is produced or must be amplified electrically</v>
          </cell>
        </row>
        <row r="3419">
          <cell r="C3419" t="str">
            <v>676.82</v>
          </cell>
          <cell r="E3419" t="str">
            <v>679.41</v>
          </cell>
          <cell r="F3419" t="str">
            <v>89829 Musical boxes, fairground and mechanical street organs, etc. and other musical instruments, n.e.s.; decoy calls; whistles, call horns, etc.</v>
          </cell>
        </row>
        <row r="3420">
          <cell r="C3420" t="str">
            <v>676.82</v>
          </cell>
          <cell r="E3420" t="str">
            <v>679.42</v>
          </cell>
          <cell r="F3420" t="str">
            <v>89841 Magnetic tapes for sound recording or similar recording of other phenomena, of a width not exceeding 4 mm</v>
          </cell>
        </row>
        <row r="3421">
          <cell r="C3421" t="str">
            <v>676.82</v>
          </cell>
          <cell r="E3421" t="str">
            <v>679.42</v>
          </cell>
          <cell r="F3421" t="str">
            <v>89843 Magnetic tapes for sound recording or similar recording of other phenomena, of a width exceeding 4 mm but not exceeding 6.5 mm</v>
          </cell>
        </row>
        <row r="3422">
          <cell r="C3422" t="str">
            <v>676.82</v>
          </cell>
          <cell r="E3422" t="str">
            <v>679.43</v>
          </cell>
          <cell r="F3422" t="str">
            <v>89845 Magnetic tapes for sound recording or similar recording of other phenomena, of a width exceeding 6.5 mm</v>
          </cell>
        </row>
        <row r="3423">
          <cell r="C3423" t="str">
            <v>676.83</v>
          </cell>
          <cell r="E3423" t="str">
            <v>679.43</v>
          </cell>
          <cell r="F3423" t="str">
            <v>89851 Magnetic discs for sound recording or similar recording of other phenomena</v>
          </cell>
        </row>
        <row r="3424">
          <cell r="C3424" t="str">
            <v>676.84</v>
          </cell>
          <cell r="E3424" t="str">
            <v>679.43</v>
          </cell>
          <cell r="F3424" t="str">
            <v>89859 Prepared unrecorded media, n.e.s. (other than magnetic tape, photographic film and magnetic disks)</v>
          </cell>
        </row>
        <row r="3425">
          <cell r="C3425" t="str">
            <v>676.84</v>
          </cell>
          <cell r="E3425" t="str">
            <v>679.44</v>
          </cell>
          <cell r="F3425" t="str">
            <v>89860 Magnetic tapes,recorded</v>
          </cell>
        </row>
        <row r="3426">
          <cell r="C3426" t="str">
            <v>676.85</v>
          </cell>
          <cell r="E3426" t="str">
            <v>679.44</v>
          </cell>
          <cell r="F3426" t="str">
            <v>89861 Magnetic tapes, recorded, of a width not exceeding 4 mm, for sound or image</v>
          </cell>
        </row>
        <row r="3427">
          <cell r="C3427" t="str">
            <v>676.85</v>
          </cell>
          <cell r="E3427" t="str">
            <v>679.49</v>
          </cell>
          <cell r="F3427" t="str">
            <v>89865 Magnetic tapes, recorded, of a width exceeding 4 mm but not exceeding 6.5 mm, for sound or image</v>
          </cell>
        </row>
        <row r="3428">
          <cell r="C3428" t="str">
            <v>678.1</v>
          </cell>
          <cell r="E3428" t="str">
            <v>679.51</v>
          </cell>
          <cell r="F3428" t="str">
            <v>89931 Candles, tapers and the like</v>
          </cell>
        </row>
        <row r="3429">
          <cell r="C3429" t="str">
            <v>678.1</v>
          </cell>
          <cell r="E3429" t="str">
            <v>679.52</v>
          </cell>
          <cell r="F3429" t="str">
            <v>89932 Matches, except bengal matches and other pyrotechnical articles</v>
          </cell>
        </row>
        <row r="3430">
          <cell r="C3430" t="str">
            <v>678.1</v>
          </cell>
          <cell r="E3430" t="str">
            <v>679.53</v>
          </cell>
          <cell r="F3430" t="str">
            <v>89933 Cigarette lighters and other lighters, whether or not mechanical or electrical</v>
          </cell>
        </row>
        <row r="3431">
          <cell r="C3431" t="str">
            <v>678.1</v>
          </cell>
          <cell r="E3431" t="str">
            <v>679.54</v>
          </cell>
          <cell r="F3431" t="str">
            <v>89934 Liquid or liquefied-gas fuels in containers of a kind used for filling or refilling cigarette or similar lighters, of a capacity not exceeding 300 cm3</v>
          </cell>
        </row>
        <row r="3432">
          <cell r="C3432" t="str">
            <v>672.47</v>
          </cell>
          <cell r="E3432" t="str">
            <v>679.55</v>
          </cell>
          <cell r="F3432" t="str">
            <v>88551 Watch movements, battery powered</v>
          </cell>
        </row>
        <row r="3433">
          <cell r="C3433" t="str">
            <v>672.81</v>
          </cell>
          <cell r="E3433" t="str">
            <v>679.56</v>
          </cell>
          <cell r="F3433" t="str">
            <v>88575 Alarm clocks (with clock movements), n.e.s.</v>
          </cell>
        </row>
        <row r="3434">
          <cell r="C3434" t="str">
            <v>672.81</v>
          </cell>
          <cell r="E3434" t="str">
            <v>679.59</v>
          </cell>
          <cell r="F3434" t="str">
            <v>88576 Wall clocks (with clock movements), battery, or ac powered</v>
          </cell>
        </row>
        <row r="3435">
          <cell r="C3435" t="str">
            <v>675.31</v>
          </cell>
          <cell r="E3435" t="str">
            <v>679.59</v>
          </cell>
          <cell r="F3435" t="str">
            <v>89399 Articles of plastics, n.e.s.</v>
          </cell>
        </row>
        <row r="3436">
          <cell r="C3436" t="str">
            <v>675.31</v>
          </cell>
          <cell r="E3436" t="str">
            <v>679.59</v>
          </cell>
          <cell r="F3436" t="str">
            <v>89410 Baby carriages, and parts thereof, n.e.s.</v>
          </cell>
        </row>
        <row r="3437">
          <cell r="C3437" t="str">
            <v>675.32</v>
          </cell>
          <cell r="E3437" t="str">
            <v>679.59</v>
          </cell>
          <cell r="F3437" t="str">
            <v>89421 Wheeled toys designed to be ridden by children (including bicycles, tricycles, scooters and pedal cars); dolls' carriages</v>
          </cell>
        </row>
        <row r="3438">
          <cell r="C3438" t="str">
            <v>675.33</v>
          </cell>
          <cell r="E3438" t="str">
            <v>691.11</v>
          </cell>
          <cell r="F3438" t="str">
            <v>89422 Dolls representing only human beings, whether or not dressed</v>
          </cell>
        </row>
        <row r="3439">
          <cell r="C3439" t="str">
            <v>675.34</v>
          </cell>
          <cell r="E3439" t="str">
            <v>691.12</v>
          </cell>
          <cell r="F3439" t="str">
            <v>89423 Parts and accessories of dolls representing only human beings</v>
          </cell>
        </row>
        <row r="3440">
          <cell r="C3440" t="str">
            <v>675.34</v>
          </cell>
          <cell r="E3440" t="str">
            <v>691.13</v>
          </cell>
          <cell r="F3440" t="str">
            <v>89424 Construction sets and constructional toys</v>
          </cell>
        </row>
        <row r="3441">
          <cell r="C3441" t="str">
            <v>675.35</v>
          </cell>
          <cell r="E3441" t="str">
            <v>691.14</v>
          </cell>
          <cell r="F3441" t="str">
            <v>89425 Toys representing animals or non-human creatures</v>
          </cell>
        </row>
        <row r="3442">
          <cell r="C3442" t="str">
            <v>675.36</v>
          </cell>
          <cell r="E3442" t="str">
            <v>691.19</v>
          </cell>
          <cell r="F3442" t="str">
            <v>89426 Toy musical instruments and apparatus</v>
          </cell>
        </row>
        <row r="3443">
          <cell r="C3443" t="str">
            <v>675.51</v>
          </cell>
          <cell r="E3443" t="str">
            <v>692.11</v>
          </cell>
          <cell r="F3443" t="str">
            <v>89437 Playing cards</v>
          </cell>
        </row>
        <row r="3444">
          <cell r="C3444" t="str">
            <v>675.52</v>
          </cell>
          <cell r="E3444" t="str">
            <v>692.41</v>
          </cell>
          <cell r="F3444" t="str">
            <v>89439 Articles for funfair, table and parlor games, n.e.s.</v>
          </cell>
        </row>
        <row r="3445">
          <cell r="C3445" t="str">
            <v>675.53</v>
          </cell>
          <cell r="E3445" t="str">
            <v>692.41</v>
          </cell>
          <cell r="F3445" t="str">
            <v>89441 Lighting sets of a kind used for christmas trees</v>
          </cell>
        </row>
        <row r="3446">
          <cell r="C3446" t="str">
            <v>675.54</v>
          </cell>
          <cell r="E3446" t="str">
            <v>692.41</v>
          </cell>
          <cell r="F3446" t="str">
            <v>89445 Articles, n.e.s. for christmas festivities</v>
          </cell>
        </row>
        <row r="3447">
          <cell r="C3447" t="str">
            <v>675.55</v>
          </cell>
          <cell r="E3447" t="str">
            <v>692.43</v>
          </cell>
          <cell r="F3447" t="str">
            <v>89449 Entertainment articles, n.e.s., including festive, carnival or other entertainment articles, except christmas tree lights and other christmas articles</v>
          </cell>
        </row>
        <row r="3448">
          <cell r="C3448" t="str">
            <v>675.71</v>
          </cell>
          <cell r="E3448" t="str">
            <v>693.11</v>
          </cell>
          <cell r="F3448" t="str">
            <v>89473 Snow-skis and other snow-ski equipment</v>
          </cell>
        </row>
        <row r="3449">
          <cell r="C3449" t="str">
            <v>675.37</v>
          </cell>
          <cell r="E3449" t="str">
            <v>693.11</v>
          </cell>
          <cell r="F3449" t="str">
            <v>89427 Puzzles</v>
          </cell>
        </row>
        <row r="3450">
          <cell r="C3450" t="str">
            <v>675.38</v>
          </cell>
          <cell r="E3450" t="str">
            <v>693.2</v>
          </cell>
          <cell r="F3450" t="str">
            <v>89429 Toys, n.e.s.</v>
          </cell>
        </row>
        <row r="3451">
          <cell r="C3451" t="str">
            <v>675.56</v>
          </cell>
          <cell r="E3451" t="str">
            <v>693.5</v>
          </cell>
          <cell r="F3451" t="str">
            <v>89460 Merry-go-rounds, swings, shooting galleries, and other fairground amusements, traveling circuses, traveling menageries and traveling theatres</v>
          </cell>
        </row>
        <row r="3452">
          <cell r="C3452" t="str">
            <v>675.72</v>
          </cell>
          <cell r="E3452" t="str">
            <v>693.5</v>
          </cell>
          <cell r="F3452" t="str">
            <v>89474 Water skis, surfboards, sailboards and other water sport equipment</v>
          </cell>
        </row>
        <row r="3453">
          <cell r="C3453" t="str">
            <v>676</v>
          </cell>
          <cell r="E3453" t="str">
            <v>693.5</v>
          </cell>
          <cell r="F3453" t="str">
            <v>89594 Typewriter or similar ribbons, inked or otherwise prepared, on spools etc. or not; ink pads, whether or not inked, with or without boxes</v>
          </cell>
        </row>
        <row r="3454">
          <cell r="C3454" t="str">
            <v>676.25</v>
          </cell>
          <cell r="E3454" t="str">
            <v>693.5</v>
          </cell>
          <cell r="F3454" t="str">
            <v>89741 Catalysts in the form of wire cloth or grill, of platinum or of the platinum group metals</v>
          </cell>
        </row>
        <row r="3455">
          <cell r="C3455" t="str">
            <v>676</v>
          </cell>
          <cell r="E3455" t="str">
            <v>693.5</v>
          </cell>
          <cell r="F3455" t="str">
            <v>89611 Paintings, drawings and pastels, executed entirely by hand as works of art</v>
          </cell>
        </row>
        <row r="3456">
          <cell r="C3456" t="str">
            <v>676</v>
          </cell>
          <cell r="E3456" t="str">
            <v>693.5</v>
          </cell>
          <cell r="F3456" t="str">
            <v>89612 Collages and similar decorative plaques</v>
          </cell>
        </row>
        <row r="3457">
          <cell r="C3457" t="str">
            <v>676</v>
          </cell>
          <cell r="E3457" t="str">
            <v>693.5</v>
          </cell>
          <cell r="F3457" t="str">
            <v>89620 Original engravings, prints and lithographs</v>
          </cell>
        </row>
        <row r="3458">
          <cell r="C3458" t="str">
            <v>676.87</v>
          </cell>
          <cell r="E3458" t="str">
            <v>693.5</v>
          </cell>
          <cell r="F3458" t="str">
            <v>89879 Recorded media, n.e.s., sound or similarly recorded phenomena</v>
          </cell>
        </row>
        <row r="3459">
          <cell r="C3459" t="str">
            <v>678.21</v>
          </cell>
          <cell r="E3459" t="str">
            <v>693.5</v>
          </cell>
          <cell r="F3459" t="str">
            <v>89935 Parts and accessories of lighters, n.e.s., other than flints or wicks</v>
          </cell>
        </row>
        <row r="3460">
          <cell r="C3460" t="str">
            <v>672.49</v>
          </cell>
          <cell r="E3460" t="str">
            <v>693.5</v>
          </cell>
          <cell r="F3460" t="str">
            <v>88552 Watch movements, other than battery powered</v>
          </cell>
        </row>
        <row r="3461">
          <cell r="C3461" t="str">
            <v>672.82</v>
          </cell>
          <cell r="E3461" t="str">
            <v>748.31</v>
          </cell>
          <cell r="F3461" t="str">
            <v>88577 Wall clocks (with clock movements), n.e.s.</v>
          </cell>
        </row>
        <row r="3462">
          <cell r="C3462" t="str">
            <v>675.11</v>
          </cell>
          <cell r="E3462" t="str">
            <v>748.32</v>
          </cell>
          <cell r="F3462" t="str">
            <v>89321 Baths, shower baths, washbasins, bidets, lavatory pans, seats and covers, flushing cisterns and similar sanitary ware, of plastics</v>
          </cell>
        </row>
        <row r="3463">
          <cell r="C3463" t="str">
            <v>675.11</v>
          </cell>
          <cell r="E3463" t="str">
            <v>748.39</v>
          </cell>
          <cell r="F3463" t="str">
            <v>89329 Builders' ware of plastics, n.e.s.</v>
          </cell>
        </row>
        <row r="3464">
          <cell r="C3464" t="str">
            <v>675.21</v>
          </cell>
          <cell r="E3464" t="str">
            <v>699.21</v>
          </cell>
          <cell r="F3464" t="str">
            <v>89394 Office or school supplies of plastics</v>
          </cell>
        </row>
        <row r="3465">
          <cell r="C3465" t="str">
            <v>675.41</v>
          </cell>
          <cell r="E3465" t="str">
            <v>699.22</v>
          </cell>
          <cell r="F3465" t="str">
            <v>89431 Video games of a kind used with a television receiver</v>
          </cell>
        </row>
        <row r="3466">
          <cell r="C3466" t="str">
            <v>675.42</v>
          </cell>
          <cell r="E3466" t="str">
            <v>699.22</v>
          </cell>
          <cell r="F3466" t="str">
            <v>89433 Articles and accessories for billiards</v>
          </cell>
        </row>
        <row r="3467">
          <cell r="C3467" t="str">
            <v>675.61</v>
          </cell>
          <cell r="E3467" t="str">
            <v>699.22</v>
          </cell>
          <cell r="F3467" t="str">
            <v>89471 Fishing rods, hooks, other tackle and landing nets; butterfly etc. nets; decoys (not collectors items or decoy calls); hunting etc. requisites, n.e.s.</v>
          </cell>
        </row>
        <row r="3468">
          <cell r="C3468" t="str">
            <v>675.73</v>
          </cell>
          <cell r="E3468" t="str">
            <v>699.22</v>
          </cell>
          <cell r="F3468" t="str">
            <v>89475 Golf equipment</v>
          </cell>
        </row>
        <row r="3469">
          <cell r="C3469" t="str">
            <v>675.73</v>
          </cell>
          <cell r="E3469" t="str">
            <v>699.61</v>
          </cell>
          <cell r="F3469" t="str">
            <v>89476 Tennis, badminton or similar rackets, whether or not strung</v>
          </cell>
        </row>
        <row r="3470">
          <cell r="C3470" t="str">
            <v>675.73</v>
          </cell>
          <cell r="E3470" t="str">
            <v>694.1</v>
          </cell>
          <cell r="F3470" t="str">
            <v>89477 Gloves, mittens and mitts, of leather or composition leather, specially designed for use in sports</v>
          </cell>
        </row>
        <row r="3471">
          <cell r="C3471" t="str">
            <v>675.12</v>
          </cell>
          <cell r="E3471" t="str">
            <v>694.21</v>
          </cell>
          <cell r="F3471" t="str">
            <v>89331 Floor coverings of plastics, whether or not self-adhesive, in rolls or in the form of tiles; wall or ceiling coverings of plastics</v>
          </cell>
        </row>
        <row r="3472">
          <cell r="C3472" t="str">
            <v>675.12</v>
          </cell>
          <cell r="E3472" t="str">
            <v>694.21</v>
          </cell>
          <cell r="F3472" t="str">
            <v>89332 Tableware, kitchenware, other household articles and toilet articles of plastics</v>
          </cell>
        </row>
        <row r="3473">
          <cell r="C3473" t="str">
            <v>675.22</v>
          </cell>
          <cell r="E3473" t="str">
            <v>694.21</v>
          </cell>
          <cell r="F3473" t="str">
            <v>89395 Fittings for furniture, coachwork or the like of plastics</v>
          </cell>
        </row>
        <row r="3474">
          <cell r="C3474" t="str">
            <v>675.43</v>
          </cell>
          <cell r="E3474" t="str">
            <v>694.21</v>
          </cell>
          <cell r="F3474" t="str">
            <v>89435 Games n.e.s., coin- or disc-operated (not bowling alley equipment)</v>
          </cell>
        </row>
        <row r="3475">
          <cell r="C3475" t="str">
            <v>675.62</v>
          </cell>
          <cell r="E3475" t="str">
            <v>694.21</v>
          </cell>
          <cell r="F3475" t="str">
            <v>89472 Ice skates and roller skates (including skating boots with skates attached)</v>
          </cell>
        </row>
        <row r="3476">
          <cell r="C3476" t="str">
            <v>675.74</v>
          </cell>
          <cell r="E3476" t="str">
            <v>694.21</v>
          </cell>
          <cell r="F3476" t="str">
            <v>89478 Articles and equipment for general physical exercise, gymnastics or athletics</v>
          </cell>
        </row>
        <row r="3477">
          <cell r="C3477" t="str">
            <v>675.74</v>
          </cell>
          <cell r="E3477" t="str">
            <v>694.21</v>
          </cell>
          <cell r="F3477" t="str">
            <v>89479 Sports goods, n.e.s., including skate boards, polo and croquet mallets, clay pigeons and projectors, bobsleds, toboggans, snowshoes and sleds, etc.</v>
          </cell>
        </row>
        <row r="3478">
          <cell r="C3478" t="str">
            <v>675.74</v>
          </cell>
          <cell r="E3478" t="str">
            <v>694.22</v>
          </cell>
          <cell r="F3478" t="str">
            <v>89511 Desk-top filing or card-index cabinets, paper trays or rests, stamp stands and similar office or desk equipment (other than furniture) of base metal</v>
          </cell>
        </row>
        <row r="3479">
          <cell r="C3479" t="str">
            <v>676</v>
          </cell>
          <cell r="E3479" t="str">
            <v>694.22</v>
          </cell>
          <cell r="F3479" t="str">
            <v>89630 Original sculptures and statuary, in any material</v>
          </cell>
        </row>
        <row r="3480">
          <cell r="C3480" t="str">
            <v>676</v>
          </cell>
          <cell r="E3480" t="str">
            <v>694.22</v>
          </cell>
          <cell r="F3480" t="str">
            <v>89640 Postage or revenue stamps, stamp-postmarks, first-day covers, etc. as collectors' items (if unused not current or new issue in country of destination)</v>
          </cell>
        </row>
        <row r="3481">
          <cell r="C3481" t="str">
            <v>676</v>
          </cell>
          <cell r="E3481" t="str">
            <v>694.22</v>
          </cell>
          <cell r="F3481" t="str">
            <v>89650 Collections and collectors' pieces of zoological, botanical, mineralogical, anatomical, historical, archaeological, numismatic, etc. interest</v>
          </cell>
        </row>
        <row r="3482">
          <cell r="C3482" t="str">
            <v>676</v>
          </cell>
          <cell r="E3482" t="str">
            <v>694.22</v>
          </cell>
          <cell r="F3482" t="str">
            <v>89660 Antiques of an age exceeding 100 years</v>
          </cell>
        </row>
        <row r="3483">
          <cell r="C3483" t="str">
            <v>676</v>
          </cell>
          <cell r="E3483" t="str">
            <v>699.32</v>
          </cell>
          <cell r="F3483" t="str">
            <v>89721 Imitation jewelry of base metal, whether or not plated with precious metal</v>
          </cell>
        </row>
        <row r="3484">
          <cell r="C3484" t="str">
            <v>676.29</v>
          </cell>
          <cell r="E3484" t="str">
            <v>699.32</v>
          </cell>
          <cell r="F3484" t="str">
            <v>89749 Articles of precious metal or of metal clad with precious metal, n.e.s.</v>
          </cell>
        </row>
        <row r="3485">
          <cell r="C3485" t="str">
            <v>676.46</v>
          </cell>
          <cell r="E3485" t="str">
            <v>699.31</v>
          </cell>
          <cell r="F3485" t="str">
            <v>89821 Keyboard pipe organs; harmoniums and similar keyboard instruments with free metal reeds</v>
          </cell>
        </row>
        <row r="3486">
          <cell r="C3486" t="str">
            <v>676.39</v>
          </cell>
          <cell r="E3486" t="str">
            <v>699.4</v>
          </cell>
          <cell r="F3486" t="str">
            <v>89815 String musical instruments, n.e.s. (e.g. guitars, violins, harps)</v>
          </cell>
        </row>
        <row r="3487">
          <cell r="C3487" t="str">
            <v>676.47</v>
          </cell>
          <cell r="E3487" t="str">
            <v>699.4</v>
          </cell>
          <cell r="F3487" t="str">
            <v>89822 Accordians and similar instruments; mouth organs</v>
          </cell>
        </row>
        <row r="3488">
          <cell r="C3488" t="str">
            <v>676.88</v>
          </cell>
          <cell r="E3488" t="str">
            <v>699.4</v>
          </cell>
          <cell r="F3488" t="str">
            <v>89890 Parts and accessories of musical instruments (mechanisms for music boxes, perforated cards, etc.); metronomes, tuning forks and pitch pipes</v>
          </cell>
        </row>
        <row r="3489">
          <cell r="C3489" t="str">
            <v>676.48</v>
          </cell>
          <cell r="E3489" t="str">
            <v>697.31</v>
          </cell>
          <cell r="F3489" t="str">
            <v>89823 Wind musical instruments, n.e.s. (e.g., clarinets, trumpets, bagpipes)</v>
          </cell>
        </row>
        <row r="3490">
          <cell r="C3490" t="str">
            <v>678.29</v>
          </cell>
          <cell r="E3490" t="str">
            <v>697.31</v>
          </cell>
          <cell r="F3490" t="str">
            <v>89936 Roughly shaped blocks of wood or root, for the manufacture of pipes for smokers</v>
          </cell>
        </row>
        <row r="3491">
          <cell r="C3491" t="str">
            <v>678.29</v>
          </cell>
          <cell r="E3491" t="str">
            <v>697.31</v>
          </cell>
          <cell r="F3491" t="str">
            <v>89937 Smoking pipes (including pipe bowls) and cigar or cigarette holders, and parts thereof</v>
          </cell>
        </row>
        <row r="3492">
          <cell r="C3492" t="str">
            <v>678.29</v>
          </cell>
          <cell r="E3492" t="str">
            <v>697.32</v>
          </cell>
          <cell r="F3492" t="str">
            <v>89939 Ferrocerium and other pyrophoric alloys; metaldehyde, etc. for fuel use; s olid or semi-solid fuels; resin torches, firelighters and the like</v>
          </cell>
        </row>
        <row r="3493">
          <cell r="C3493" t="str">
            <v>676.86</v>
          </cell>
          <cell r="E3493" t="str">
            <v>697.32</v>
          </cell>
          <cell r="F3493" t="str">
            <v>89867 Magnetic tapes, recorded, of a width exceeding 6.5 mm, for sound or image</v>
          </cell>
        </row>
        <row r="3494">
          <cell r="C3494" t="str">
            <v>676.86</v>
          </cell>
          <cell r="E3494" t="str">
            <v>697.32</v>
          </cell>
          <cell r="F3494" t="str">
            <v>89871 Phonograph records, recorded</v>
          </cell>
        </row>
        <row r="3495">
          <cell r="C3495" t="str">
            <v>677.01</v>
          </cell>
          <cell r="E3495" t="str">
            <v>697.33</v>
          </cell>
          <cell r="F3495" t="str">
            <v>89911 Worked ivory, bone, horn, coral, mother-of-pearl and other animal carving materials, and articles thereof (including articles obtained by molding)</v>
          </cell>
        </row>
        <row r="3496">
          <cell r="C3496" t="str">
            <v>677.09</v>
          </cell>
          <cell r="E3496" t="str">
            <v>812.11</v>
          </cell>
          <cell r="F3496" t="str">
            <v>89919 Worked vegetable or mineral carving material and articles thereof; molded articles of wax, natural gums, etc.; worked unhardened gelatin, etc., n.e.s.</v>
          </cell>
        </row>
        <row r="3497">
          <cell r="C3497" t="str">
            <v>677.09</v>
          </cell>
          <cell r="E3497" t="str">
            <v>812.11</v>
          </cell>
          <cell r="F3497" t="str">
            <v>89921 Artificial flowers, foliage or fruit and articles and parts thereof, of plastics</v>
          </cell>
        </row>
        <row r="3498">
          <cell r="C3498" t="str">
            <v>677.09</v>
          </cell>
          <cell r="E3498" t="str">
            <v>812.15</v>
          </cell>
          <cell r="F3498" t="str">
            <v>89929 Artificial flowers, foliage or fruit and articles and parts thereof, of materials other than plastics</v>
          </cell>
        </row>
        <row r="3499">
          <cell r="C3499" t="str">
            <v>679.11</v>
          </cell>
          <cell r="E3499" t="str">
            <v>697.44</v>
          </cell>
          <cell r="F3499" t="str">
            <v>89941 Umbrellas and sun umbrellas (including walking-stick umbrellas, garden umbrellas and similar umbrellas)</v>
          </cell>
        </row>
        <row r="3500">
          <cell r="C3500" t="str">
            <v>679.12</v>
          </cell>
          <cell r="E3500" t="str">
            <v>697.41</v>
          </cell>
          <cell r="F3500" t="str">
            <v>89942 Walking-sticks, seat-sticks, whips, riding-crops and the like</v>
          </cell>
        </row>
        <row r="3501">
          <cell r="C3501" t="str">
            <v>679.13</v>
          </cell>
          <cell r="E3501" t="str">
            <v>697.41</v>
          </cell>
          <cell r="F3501" t="str">
            <v>89949 Parts, trimmings and accessories of umbrellas, walking-sticks, seat-sticks, whips, riding-crops and the like</v>
          </cell>
        </row>
        <row r="3502">
          <cell r="C3502" t="str">
            <v>679.13</v>
          </cell>
          <cell r="E3502" t="str">
            <v>697.41</v>
          </cell>
          <cell r="F3502" t="str">
            <v>89961 Hearing aids (excluding parts and accessories)</v>
          </cell>
        </row>
        <row r="3503">
          <cell r="C3503" t="str">
            <v>679.14</v>
          </cell>
          <cell r="E3503" t="str">
            <v>697.41</v>
          </cell>
          <cell r="F3503" t="str">
            <v>89963 Orthopedic or fracture appliances, including artificial joints</v>
          </cell>
        </row>
        <row r="3504">
          <cell r="C3504" t="str">
            <v>679.14</v>
          </cell>
          <cell r="E3504" t="str">
            <v>697.41</v>
          </cell>
          <cell r="F3504" t="str">
            <v>89965 Artificial teeth and dental fittings</v>
          </cell>
        </row>
        <row r="3505">
          <cell r="C3505" t="str">
            <v>679.15</v>
          </cell>
          <cell r="E3505" t="str">
            <v>697.51</v>
          </cell>
          <cell r="F3505" t="str">
            <v>89966 Artificial parts of the body, n.e.s.</v>
          </cell>
        </row>
        <row r="3506">
          <cell r="C3506" t="str">
            <v>679.15</v>
          </cell>
          <cell r="E3506" t="str">
            <v>697.51</v>
          </cell>
          <cell r="F3506" t="str">
            <v>89967 Pacemakers for stimulating heart muscles (excluding parts and accessories)</v>
          </cell>
        </row>
        <row r="3507">
          <cell r="C3507" t="str">
            <v>679.16</v>
          </cell>
          <cell r="E3507" t="str">
            <v>697.51</v>
          </cell>
          <cell r="F3507" t="str">
            <v>89969 Appliances n.e.s., which are worn or carried, or implanted in the body, to compensate for a physical defect or disability</v>
          </cell>
        </row>
        <row r="3508">
          <cell r="C3508" t="str">
            <v>679.16</v>
          </cell>
          <cell r="E3508" t="str">
            <v>697.51</v>
          </cell>
          <cell r="F3508" t="str">
            <v>89971 Basketware, wickerwork and other articles made directly to shape from plaiting materials or matting, etc. or parallel strands; articles of loofah</v>
          </cell>
        </row>
        <row r="3509">
          <cell r="C3509" t="str">
            <v>679.17</v>
          </cell>
          <cell r="E3509" t="str">
            <v>699.62</v>
          </cell>
          <cell r="F3509" t="str">
            <v>89972 Brooms, brushes (including brushes which are parts of machines, etc. or vehicles), mops and feather dusters; prepared knots and tufts; paint pads etc.</v>
          </cell>
        </row>
        <row r="3510">
          <cell r="C3510" t="str">
            <v>679.31</v>
          </cell>
          <cell r="E3510" t="str">
            <v>699.63</v>
          </cell>
          <cell r="F3510" t="str">
            <v>89973 Plaits and similar products of plaiting materials, whether or not assembled into strips</v>
          </cell>
        </row>
        <row r="3511">
          <cell r="C3511" t="str">
            <v>679.31</v>
          </cell>
          <cell r="E3511" t="str">
            <v>699.63</v>
          </cell>
          <cell r="F3511" t="str">
            <v>89974 Mats, matting and screens of vegetable materials</v>
          </cell>
        </row>
        <row r="3512">
          <cell r="C3512" t="str">
            <v>679.31</v>
          </cell>
          <cell r="E3512" t="str">
            <v>699.65</v>
          </cell>
          <cell r="F3512" t="str">
            <v>89979 Plaiting materials, plaits and similar products thereof, n.e.s., bound in strands or woven in sheets, whether or not being finished articles</v>
          </cell>
        </row>
        <row r="3513">
          <cell r="C3513" t="str">
            <v>679.32</v>
          </cell>
          <cell r="E3513" t="str">
            <v>699.65</v>
          </cell>
          <cell r="F3513" t="str">
            <v>89981 Hand sieves and hand riddles</v>
          </cell>
        </row>
        <row r="3514">
          <cell r="C3514" t="str">
            <v>679.33</v>
          </cell>
          <cell r="E3514" t="str">
            <v>699.67</v>
          </cell>
          <cell r="F3514" t="str">
            <v>89982 Powder puffs and pads for the application of cosmetics or toilet preparations</v>
          </cell>
        </row>
        <row r="3515">
          <cell r="C3515" t="str">
            <v>679.33</v>
          </cell>
          <cell r="E3515" t="str">
            <v>699.69</v>
          </cell>
          <cell r="F3515" t="str">
            <v>89983 Press-fasteners, snap-fasteners and press-studs and parts therefor; buttons</v>
          </cell>
        </row>
        <row r="3516">
          <cell r="C3516" t="str">
            <v>679.39</v>
          </cell>
          <cell r="E3516" t="str">
            <v>283.2</v>
          </cell>
          <cell r="F3516" t="str">
            <v>89984 Button molds and other parts of buttons; button blanks</v>
          </cell>
        </row>
        <row r="3517">
          <cell r="C3517" t="str">
            <v>679.41</v>
          </cell>
          <cell r="E3517" t="str">
            <v>682.11</v>
          </cell>
          <cell r="F3517" t="str">
            <v>89985 Slide fasteners</v>
          </cell>
        </row>
        <row r="3518">
          <cell r="C3518" t="str">
            <v>679.42</v>
          </cell>
          <cell r="E3518" t="str">
            <v>682.12</v>
          </cell>
          <cell r="F3518" t="str">
            <v>89986 Parts of slide fasteners</v>
          </cell>
        </row>
        <row r="3519">
          <cell r="C3519" t="str">
            <v>679.43</v>
          </cell>
          <cell r="E3519" t="str">
            <v>682.12</v>
          </cell>
          <cell r="F3519" t="str">
            <v>89987 Scent sprays and similar toilet sprays, and mounts and heads therefor</v>
          </cell>
        </row>
        <row r="3520">
          <cell r="C3520" t="str">
            <v>679.43</v>
          </cell>
          <cell r="E3520" t="str">
            <v>682.12</v>
          </cell>
          <cell r="F3520" t="str">
            <v>89988 Tailors' dummies and other lay figures; automatons and other animated displays used for shop window dressing</v>
          </cell>
        </row>
        <row r="3521">
          <cell r="C3521" t="str">
            <v>679.43</v>
          </cell>
          <cell r="E3521" t="str">
            <v>682.12</v>
          </cell>
          <cell r="F3521" t="str">
            <v>89989 Combs, hair-slides and the like; hairpins, curling pins, curling grips, hair curlers and the like (except electric), and parts thereof</v>
          </cell>
        </row>
        <row r="3522">
          <cell r="C3522" t="str">
            <v>679.44</v>
          </cell>
          <cell r="E3522" t="str">
            <v>682.14</v>
          </cell>
          <cell r="F3522" t="str">
            <v>89991 Articles of gut (other than silkworm gut), of goldbeater's skin, of bladders or of tendons</v>
          </cell>
        </row>
        <row r="3523">
          <cell r="C3523" t="str">
            <v>679.49</v>
          </cell>
          <cell r="E3523" t="str">
            <v>682.14</v>
          </cell>
          <cell r="F3523" t="str">
            <v>89992 Skins and other parts of birds with their feathers or down, feathers, down, worked or processed and articles thereof (except worked quills and scapes)</v>
          </cell>
        </row>
        <row r="3524">
          <cell r="C3524" t="str">
            <v>679.51</v>
          </cell>
          <cell r="E3524" t="str">
            <v>682.14</v>
          </cell>
          <cell r="F3524" t="str">
            <v>89994 Human hair, dressed, or otherwise worked; wool or other animal hair or other textile materials, prepared for making wigs or the like</v>
          </cell>
        </row>
        <row r="3525">
          <cell r="C3525" t="str">
            <v>679.52</v>
          </cell>
          <cell r="E3525" t="str">
            <v>288.21</v>
          </cell>
          <cell r="F3525" t="str">
            <v>89995 Wigs, false beards, eyebrows, eyelashes, switches and the like, of human or animal hair or of textile materials; articles of human hair, n.e.s.</v>
          </cell>
        </row>
        <row r="3526">
          <cell r="C3526" t="str">
            <v>679.53</v>
          </cell>
          <cell r="E3526" t="str">
            <v>682.13</v>
          </cell>
          <cell r="F3526" t="str">
            <v>89996 Parachutes (including dirigible parachutes) and rotochutes; parts thereof and accessories thereto</v>
          </cell>
        </row>
        <row r="3527">
          <cell r="C3527" t="str">
            <v>679.54</v>
          </cell>
          <cell r="E3527" t="str">
            <v>682.62</v>
          </cell>
          <cell r="F3527" t="str">
            <v>89997 Vacuum flasks and other vacuum vessels, complete with cases; parts thereof (other than glass inners)</v>
          </cell>
        </row>
        <row r="3528">
          <cell r="C3528" t="str">
            <v>679.55</v>
          </cell>
          <cell r="E3528" t="str">
            <v>682.62</v>
          </cell>
          <cell r="F3528" t="str">
            <v>93100 Special transactions and commodities not classified according to kind</v>
          </cell>
        </row>
        <row r="3529">
          <cell r="C3529" t="str">
            <v>679.56</v>
          </cell>
          <cell r="E3529" t="str">
            <v>682.31</v>
          </cell>
          <cell r="F3529" t="str">
            <v>96100 Coin (other than gold coin), not being legal tender</v>
          </cell>
        </row>
        <row r="3530">
          <cell r="C3530" t="str">
            <v>679.59</v>
          </cell>
          <cell r="E3530" t="str">
            <v>682.32</v>
          </cell>
          <cell r="F3530" t="str">
            <v>97101 Gold (including gold plated with platinum), nonmonetary, unwrought or in semimanufactured forms or in powder form</v>
          </cell>
        </row>
        <row r="3531">
          <cell r="C3531" t="str">
            <v>679.59</v>
          </cell>
          <cell r="E3531" t="str">
            <v>682.32</v>
          </cell>
          <cell r="F3531" t="str">
            <v>97102 Base metals or silver, clad with gold, not further worked than semimanufactured</v>
          </cell>
        </row>
        <row r="3532">
          <cell r="C3532" t="str">
            <v>679.59</v>
          </cell>
          <cell r="E3532" t="str">
            <v>682.41</v>
          </cell>
          <cell r="F3532" t="str">
            <v>97103 Gold waste and scrap (including metal clad with gold but excluding sweepings containing other precious metals)</v>
          </cell>
        </row>
        <row r="3533">
          <cell r="C3533" t="str">
            <v>679.59</v>
          </cell>
          <cell r="E3533" t="str">
            <v>682.41</v>
          </cell>
          <cell r="F3533" t="str">
            <v xml:space="preserve">97200 </v>
          </cell>
        </row>
        <row r="3534">
          <cell r="C3534" t="str">
            <v>691.11</v>
          </cell>
          <cell r="E3534" t="str">
            <v>682.42</v>
          </cell>
        </row>
        <row r="3535">
          <cell r="C3535" t="str">
            <v>691.12</v>
          </cell>
          <cell r="E3535" t="str">
            <v>682.42</v>
          </cell>
        </row>
        <row r="3536">
          <cell r="C3536" t="str">
            <v>691.13</v>
          </cell>
          <cell r="E3536" t="str">
            <v>682.42</v>
          </cell>
        </row>
        <row r="3537">
          <cell r="C3537" t="str">
            <v>691.14</v>
          </cell>
          <cell r="E3537" t="str">
            <v>682.51</v>
          </cell>
        </row>
        <row r="3538">
          <cell r="C3538" t="str">
            <v>691.19</v>
          </cell>
          <cell r="E3538" t="str">
            <v>682.51</v>
          </cell>
        </row>
        <row r="3539">
          <cell r="C3539" t="str">
            <v>692.11</v>
          </cell>
          <cell r="E3539" t="str">
            <v>682.52</v>
          </cell>
        </row>
        <row r="3540">
          <cell r="C3540" t="str">
            <v>692.41</v>
          </cell>
          <cell r="E3540" t="str">
            <v>682.52</v>
          </cell>
        </row>
        <row r="3541">
          <cell r="C3541" t="str">
            <v>692.41</v>
          </cell>
          <cell r="E3541" t="str">
            <v>682.52</v>
          </cell>
        </row>
        <row r="3542">
          <cell r="C3542" t="str">
            <v>692.41</v>
          </cell>
          <cell r="E3542" t="str">
            <v>682.52</v>
          </cell>
        </row>
        <row r="3543">
          <cell r="C3543" t="str">
            <v>692.43</v>
          </cell>
          <cell r="E3543" t="str">
            <v>682.52</v>
          </cell>
        </row>
        <row r="3544">
          <cell r="C3544" t="str">
            <v>693.11</v>
          </cell>
          <cell r="E3544" t="str">
            <v>682.52</v>
          </cell>
        </row>
        <row r="3545">
          <cell r="C3545" t="str">
            <v>693.11</v>
          </cell>
          <cell r="E3545" t="str">
            <v>682.61</v>
          </cell>
        </row>
        <row r="3546">
          <cell r="C3546" t="str">
            <v>693.2</v>
          </cell>
          <cell r="E3546" t="str">
            <v>682.61</v>
          </cell>
        </row>
        <row r="3547">
          <cell r="C3547" t="str">
            <v>693.51</v>
          </cell>
          <cell r="E3547" t="str">
            <v>682.61</v>
          </cell>
        </row>
        <row r="3548">
          <cell r="C3548" t="str">
            <v>693.51</v>
          </cell>
          <cell r="E3548" t="str">
            <v>682.61</v>
          </cell>
        </row>
        <row r="3549">
          <cell r="C3549" t="str">
            <v>693.51</v>
          </cell>
          <cell r="E3549" t="str">
            <v>682.71</v>
          </cell>
        </row>
        <row r="3550">
          <cell r="C3550" t="str">
            <v>693.51</v>
          </cell>
          <cell r="E3550" t="str">
            <v>682.71</v>
          </cell>
        </row>
        <row r="3551">
          <cell r="C3551" t="str">
            <v>693.51</v>
          </cell>
          <cell r="E3551" t="str">
            <v>682.71</v>
          </cell>
        </row>
        <row r="3552">
          <cell r="C3552" t="str">
            <v>693.51</v>
          </cell>
          <cell r="E3552" t="str">
            <v>682.71</v>
          </cell>
        </row>
        <row r="3553">
          <cell r="C3553" t="str">
            <v>693.51</v>
          </cell>
          <cell r="E3553" t="str">
            <v>682.72</v>
          </cell>
        </row>
        <row r="3554">
          <cell r="C3554" t="str">
            <v>693.51</v>
          </cell>
          <cell r="E3554" t="str">
            <v>682.72</v>
          </cell>
        </row>
        <row r="3555">
          <cell r="C3555" t="str">
            <v>693.51</v>
          </cell>
          <cell r="E3555" t="str">
            <v>693.12</v>
          </cell>
        </row>
        <row r="3556">
          <cell r="C3556" t="str">
            <v>693.51</v>
          </cell>
          <cell r="E3556" t="str">
            <v>694.31</v>
          </cell>
        </row>
        <row r="3557">
          <cell r="C3557" t="str">
            <v>693.51</v>
          </cell>
          <cell r="E3557" t="str">
            <v>694.32</v>
          </cell>
        </row>
        <row r="3558">
          <cell r="C3558" t="str">
            <v>748.31</v>
          </cell>
          <cell r="E3558" t="str">
            <v>694.32</v>
          </cell>
        </row>
        <row r="3559">
          <cell r="C3559" t="str">
            <v>748.32</v>
          </cell>
          <cell r="E3559" t="str">
            <v>694.33</v>
          </cell>
        </row>
        <row r="3560">
          <cell r="C3560" t="str">
            <v>748.39</v>
          </cell>
          <cell r="E3560" t="str">
            <v>694.33</v>
          </cell>
        </row>
        <row r="3561">
          <cell r="C3561" t="str">
            <v>699.21</v>
          </cell>
          <cell r="E3561" t="str">
            <v>697.42</v>
          </cell>
        </row>
        <row r="3562">
          <cell r="C3562" t="str">
            <v>699.22</v>
          </cell>
          <cell r="E3562" t="str">
            <v>697.42</v>
          </cell>
        </row>
        <row r="3563">
          <cell r="C3563" t="str">
            <v>699.22</v>
          </cell>
          <cell r="E3563" t="str">
            <v>697.52</v>
          </cell>
        </row>
        <row r="3564">
          <cell r="C3564" t="str">
            <v>699.22</v>
          </cell>
          <cell r="E3564" t="str">
            <v>699.71</v>
          </cell>
        </row>
        <row r="3565">
          <cell r="C3565" t="str">
            <v>699.22</v>
          </cell>
          <cell r="E3565" t="str">
            <v>699.73</v>
          </cell>
        </row>
        <row r="3566">
          <cell r="C3566" t="str">
            <v>699.61</v>
          </cell>
          <cell r="E3566" t="str">
            <v>699.73</v>
          </cell>
        </row>
        <row r="3567">
          <cell r="C3567" t="str">
            <v>694.1</v>
          </cell>
          <cell r="E3567" t="str">
            <v>284.21</v>
          </cell>
        </row>
        <row r="3568">
          <cell r="C3568" t="str">
            <v>694.21</v>
          </cell>
          <cell r="E3568" t="str">
            <v>284.22</v>
          </cell>
        </row>
        <row r="3569">
          <cell r="C3569" t="str">
            <v>694.21</v>
          </cell>
          <cell r="E3569" t="str">
            <v>683.11</v>
          </cell>
        </row>
        <row r="3570">
          <cell r="C3570" t="str">
            <v>694.21</v>
          </cell>
          <cell r="E3570" t="str">
            <v>683.12</v>
          </cell>
        </row>
        <row r="3571">
          <cell r="C3571" t="str">
            <v>694.21</v>
          </cell>
          <cell r="E3571" t="str">
            <v>288.22</v>
          </cell>
        </row>
        <row r="3572">
          <cell r="C3572" t="str">
            <v>694.21</v>
          </cell>
          <cell r="E3572" t="str">
            <v>683.23</v>
          </cell>
        </row>
        <row r="3573">
          <cell r="C3573" t="str">
            <v>694.21</v>
          </cell>
          <cell r="E3573" t="str">
            <v>683.21</v>
          </cell>
        </row>
        <row r="3574">
          <cell r="C3574" t="str">
            <v>694.21</v>
          </cell>
          <cell r="E3574" t="str">
            <v>683.21</v>
          </cell>
        </row>
        <row r="3575">
          <cell r="C3575" t="str">
            <v>694.22</v>
          </cell>
          <cell r="E3575" t="str">
            <v>683.21</v>
          </cell>
        </row>
        <row r="3576">
          <cell r="C3576" t="str">
            <v>694.22</v>
          </cell>
          <cell r="E3576" t="str">
            <v>683.21</v>
          </cell>
        </row>
        <row r="3577">
          <cell r="C3577" t="str">
            <v>694.22</v>
          </cell>
          <cell r="E3577" t="str">
            <v>683.24</v>
          </cell>
        </row>
        <row r="3578">
          <cell r="C3578" t="str">
            <v>694.22</v>
          </cell>
          <cell r="E3578" t="str">
            <v>683.24</v>
          </cell>
        </row>
        <row r="3579">
          <cell r="C3579" t="str">
            <v>694.22</v>
          </cell>
          <cell r="E3579" t="str">
            <v>683.22</v>
          </cell>
        </row>
        <row r="3580">
          <cell r="C3580" t="str">
            <v>699.31</v>
          </cell>
          <cell r="E3580" t="str">
            <v>683.22</v>
          </cell>
        </row>
        <row r="3581">
          <cell r="C3581" t="str">
            <v>699.32</v>
          </cell>
          <cell r="E3581" t="str">
            <v>683.22</v>
          </cell>
        </row>
        <row r="3582">
          <cell r="C3582" t="str">
            <v>699.32</v>
          </cell>
          <cell r="E3582" t="str">
            <v>699.75</v>
          </cell>
        </row>
        <row r="3583">
          <cell r="C3583" t="str">
            <v>699.31</v>
          </cell>
          <cell r="E3583" t="str">
            <v>699.75</v>
          </cell>
        </row>
        <row r="3584">
          <cell r="C3584" t="str">
            <v>699.41</v>
          </cell>
          <cell r="E3584" t="str">
            <v>684.11</v>
          </cell>
        </row>
        <row r="3585">
          <cell r="C3585" t="str">
            <v>699.41</v>
          </cell>
          <cell r="E3585" t="str">
            <v>684.12</v>
          </cell>
        </row>
        <row r="3586">
          <cell r="C3586" t="str">
            <v>699.41</v>
          </cell>
          <cell r="E3586" t="str">
            <v>288.23</v>
          </cell>
        </row>
        <row r="3587">
          <cell r="C3587" t="str">
            <v>697.31</v>
          </cell>
          <cell r="E3587" t="str">
            <v>684.25</v>
          </cell>
        </row>
        <row r="3588">
          <cell r="C3588" t="str">
            <v>697.31</v>
          </cell>
          <cell r="E3588" t="str">
            <v>684.25</v>
          </cell>
        </row>
        <row r="3589">
          <cell r="C3589" t="str">
            <v>697.31</v>
          </cell>
          <cell r="E3589" t="str">
            <v>684.21</v>
          </cell>
        </row>
        <row r="3590">
          <cell r="C3590" t="str">
            <v>697.32</v>
          </cell>
          <cell r="E3590" t="str">
            <v>684.21</v>
          </cell>
        </row>
        <row r="3591">
          <cell r="C3591" t="str">
            <v>697.32</v>
          </cell>
          <cell r="E3591" t="str">
            <v>684.21</v>
          </cell>
        </row>
        <row r="3592">
          <cell r="C3592" t="str">
            <v>697.32</v>
          </cell>
          <cell r="E3592" t="str">
            <v>684.22</v>
          </cell>
        </row>
        <row r="3593">
          <cell r="C3593" t="str">
            <v>697.33</v>
          </cell>
          <cell r="E3593" t="str">
            <v>684.22</v>
          </cell>
        </row>
        <row r="3594">
          <cell r="C3594" t="str">
            <v>812.11</v>
          </cell>
          <cell r="E3594" t="str">
            <v>684.22</v>
          </cell>
        </row>
        <row r="3595">
          <cell r="C3595" t="str">
            <v>812.11</v>
          </cell>
          <cell r="E3595" t="str">
            <v>684.22</v>
          </cell>
        </row>
        <row r="3596">
          <cell r="C3596" t="str">
            <v>812.15</v>
          </cell>
          <cell r="E3596" t="str">
            <v>684.23</v>
          </cell>
        </row>
        <row r="3597">
          <cell r="C3597" t="str">
            <v>697.44</v>
          </cell>
          <cell r="E3597" t="str">
            <v>684.23</v>
          </cell>
        </row>
        <row r="3598">
          <cell r="C3598" t="str">
            <v>697.41</v>
          </cell>
          <cell r="E3598" t="str">
            <v>684.23</v>
          </cell>
        </row>
        <row r="3599">
          <cell r="C3599" t="str">
            <v>697.41</v>
          </cell>
          <cell r="E3599" t="str">
            <v>684.23</v>
          </cell>
        </row>
        <row r="3600">
          <cell r="C3600" t="str">
            <v>697.41</v>
          </cell>
          <cell r="E3600" t="str">
            <v>684.24</v>
          </cell>
        </row>
        <row r="3601">
          <cell r="C3601" t="str">
            <v>697.41</v>
          </cell>
          <cell r="E3601" t="str">
            <v>684.24</v>
          </cell>
        </row>
        <row r="3602">
          <cell r="C3602" t="str">
            <v>697.41</v>
          </cell>
          <cell r="E3602" t="str">
            <v>684.24</v>
          </cell>
        </row>
        <row r="3603">
          <cell r="C3603" t="str">
            <v>697.51</v>
          </cell>
          <cell r="E3603" t="str">
            <v>684.26</v>
          </cell>
        </row>
        <row r="3604">
          <cell r="C3604" t="str">
            <v>697.51</v>
          </cell>
          <cell r="E3604" t="str">
            <v>684.26</v>
          </cell>
        </row>
        <row r="3605">
          <cell r="C3605" t="str">
            <v>697.51</v>
          </cell>
          <cell r="E3605" t="str">
            <v>684.27</v>
          </cell>
        </row>
        <row r="3606">
          <cell r="C3606" t="str">
            <v>697.51</v>
          </cell>
          <cell r="E3606" t="str">
            <v>691.21</v>
          </cell>
        </row>
        <row r="3607">
          <cell r="C3607" t="str">
            <v>699.62</v>
          </cell>
          <cell r="E3607" t="str">
            <v>691.29</v>
          </cell>
        </row>
        <row r="3608">
          <cell r="C3608" t="str">
            <v>699.63</v>
          </cell>
          <cell r="E3608" t="str">
            <v>692.12</v>
          </cell>
        </row>
        <row r="3609">
          <cell r="C3609" t="str">
            <v>699.63</v>
          </cell>
          <cell r="E3609" t="str">
            <v>692.42</v>
          </cell>
        </row>
        <row r="3610">
          <cell r="C3610" t="str">
            <v>699.65</v>
          </cell>
          <cell r="E3610" t="str">
            <v>692.42</v>
          </cell>
        </row>
        <row r="3611">
          <cell r="C3611" t="str">
            <v>699.65</v>
          </cell>
          <cell r="E3611" t="str">
            <v>692.44</v>
          </cell>
        </row>
        <row r="3612">
          <cell r="C3612" t="str">
            <v>699.67</v>
          </cell>
          <cell r="E3612" t="str">
            <v>693.13</v>
          </cell>
        </row>
        <row r="3613">
          <cell r="C3613" t="str">
            <v>699.69</v>
          </cell>
          <cell r="E3613" t="str">
            <v>693.13</v>
          </cell>
        </row>
        <row r="3614">
          <cell r="C3614" t="str">
            <v>283.21</v>
          </cell>
          <cell r="E3614" t="str">
            <v>697.43</v>
          </cell>
          <cell r="F3614" t="str">
            <v>52239 Inorganic oxygen compounds of nonmetals, n.e.s.</v>
          </cell>
        </row>
        <row r="3615">
          <cell r="C3615" t="str">
            <v>283.22</v>
          </cell>
          <cell r="E3615" t="str">
            <v>697.43</v>
          </cell>
          <cell r="F3615" t="str">
            <v>52241 Halides and halide oxides of nonmetals</v>
          </cell>
        </row>
        <row r="3616">
          <cell r="C3616" t="str">
            <v>682.11</v>
          </cell>
          <cell r="E3616" t="str">
            <v>697.53</v>
          </cell>
        </row>
        <row r="3617">
          <cell r="C3617" t="str">
            <v>682.12</v>
          </cell>
          <cell r="E3617" t="str">
            <v>694.4</v>
          </cell>
        </row>
        <row r="3618">
          <cell r="C3618" t="str">
            <v>682.12</v>
          </cell>
          <cell r="E3618" t="str">
            <v>699.79</v>
          </cell>
        </row>
        <row r="3619">
          <cell r="C3619" t="str">
            <v>682.12</v>
          </cell>
          <cell r="E3619" t="str">
            <v>699.79</v>
          </cell>
        </row>
        <row r="3620">
          <cell r="C3620" t="str">
            <v>682.12</v>
          </cell>
          <cell r="E3620" t="str">
            <v>685.12</v>
          </cell>
        </row>
        <row r="3621">
          <cell r="C3621" t="str">
            <v>682.14</v>
          </cell>
          <cell r="E3621" t="str">
            <v>685.11</v>
          </cell>
        </row>
        <row r="3622">
          <cell r="C3622" t="str">
            <v>682.14</v>
          </cell>
          <cell r="E3622" t="str">
            <v>685.11</v>
          </cell>
        </row>
        <row r="3623">
          <cell r="C3623" t="str">
            <v>682.14</v>
          </cell>
          <cell r="E3623" t="str">
            <v>288.24</v>
          </cell>
        </row>
        <row r="3624">
          <cell r="C3624" t="str">
            <v>682.14</v>
          </cell>
          <cell r="E3624" t="str">
            <v>685.2</v>
          </cell>
        </row>
        <row r="3625">
          <cell r="C3625" t="str">
            <v>288.21</v>
          </cell>
          <cell r="E3625" t="str">
            <v>685.2</v>
          </cell>
          <cell r="F3625" t="str">
            <v>52351 Nitrites</v>
          </cell>
        </row>
        <row r="3626">
          <cell r="C3626" t="str">
            <v>682.13</v>
          </cell>
          <cell r="E3626" t="str">
            <v>685.2</v>
          </cell>
        </row>
        <row r="3627">
          <cell r="C3627" t="str">
            <v>682.62</v>
          </cell>
          <cell r="E3627" t="str">
            <v>699.76</v>
          </cell>
        </row>
        <row r="3628">
          <cell r="C3628" t="str">
            <v>682.62</v>
          </cell>
          <cell r="E3628" t="str">
            <v>686.11</v>
          </cell>
        </row>
        <row r="3629">
          <cell r="C3629" t="str">
            <v>682.31</v>
          </cell>
          <cell r="E3629" t="str">
            <v>686.11</v>
          </cell>
        </row>
        <row r="3630">
          <cell r="C3630" t="str">
            <v>682.32</v>
          </cell>
          <cell r="E3630" t="str">
            <v>686.12</v>
          </cell>
        </row>
        <row r="3631">
          <cell r="C3631" t="str">
            <v>682.32</v>
          </cell>
          <cell r="E3631" t="str">
            <v>288.25</v>
          </cell>
        </row>
        <row r="3632">
          <cell r="C3632" t="str">
            <v>682.32</v>
          </cell>
          <cell r="E3632" t="str">
            <v>686.33</v>
          </cell>
        </row>
        <row r="3633">
          <cell r="C3633" t="str">
            <v>682.41</v>
          </cell>
          <cell r="E3633" t="str">
            <v>686.33</v>
          </cell>
        </row>
        <row r="3634">
          <cell r="C3634" t="str">
            <v>682.41</v>
          </cell>
          <cell r="E3634" t="str">
            <v>686.31</v>
          </cell>
        </row>
        <row r="3635">
          <cell r="C3635" t="str">
            <v>682.42</v>
          </cell>
          <cell r="E3635" t="str">
            <v>686.32</v>
          </cell>
        </row>
        <row r="3636">
          <cell r="C3636" t="str">
            <v>682.42</v>
          </cell>
          <cell r="E3636" t="str">
            <v>699.77</v>
          </cell>
        </row>
        <row r="3637">
          <cell r="C3637" t="str">
            <v>682.42</v>
          </cell>
          <cell r="E3637" t="str">
            <v>687.11</v>
          </cell>
        </row>
        <row r="3638">
          <cell r="C3638" t="str">
            <v>682.51</v>
          </cell>
          <cell r="E3638" t="str">
            <v>687.12</v>
          </cell>
        </row>
        <row r="3639">
          <cell r="C3639" t="str">
            <v>682.51</v>
          </cell>
          <cell r="E3639" t="str">
            <v>288.26</v>
          </cell>
        </row>
        <row r="3640">
          <cell r="C3640" t="str">
            <v>682.52</v>
          </cell>
          <cell r="E3640" t="str">
            <v>687.2</v>
          </cell>
        </row>
        <row r="3641">
          <cell r="C3641" t="str">
            <v>682.52</v>
          </cell>
          <cell r="E3641" t="str">
            <v>699.78</v>
          </cell>
        </row>
        <row r="3642">
          <cell r="C3642" t="str">
            <v>682.52</v>
          </cell>
          <cell r="E3642" t="str">
            <v>689.11</v>
          </cell>
        </row>
        <row r="3643">
          <cell r="C3643" t="str">
            <v>682.52</v>
          </cell>
          <cell r="E3643" t="str">
            <v>689.11</v>
          </cell>
        </row>
        <row r="3644">
          <cell r="C3644" t="str">
            <v>682.52</v>
          </cell>
          <cell r="E3644" t="str">
            <v>699.91</v>
          </cell>
        </row>
        <row r="3645">
          <cell r="C3645" t="str">
            <v>682.52</v>
          </cell>
          <cell r="E3645" t="str">
            <v>689.11</v>
          </cell>
        </row>
        <row r="3646">
          <cell r="C3646" t="str">
            <v>682.61</v>
          </cell>
          <cell r="E3646" t="str">
            <v>699.91</v>
          </cell>
        </row>
        <row r="3647">
          <cell r="C3647" t="str">
            <v>682.61</v>
          </cell>
          <cell r="E3647" t="str">
            <v>689.12</v>
          </cell>
        </row>
        <row r="3648">
          <cell r="C3648" t="str">
            <v>682.61</v>
          </cell>
          <cell r="E3648" t="str">
            <v>689.12</v>
          </cell>
        </row>
        <row r="3649">
          <cell r="C3649" t="str">
            <v>682.61</v>
          </cell>
          <cell r="E3649" t="str">
            <v>699.92</v>
          </cell>
        </row>
        <row r="3650">
          <cell r="C3650" t="str">
            <v>682.71</v>
          </cell>
          <cell r="E3650" t="str">
            <v>699.92</v>
          </cell>
        </row>
        <row r="3651">
          <cell r="C3651" t="str">
            <v>682.71</v>
          </cell>
          <cell r="E3651" t="str">
            <v>689.12</v>
          </cell>
        </row>
        <row r="3652">
          <cell r="C3652" t="str">
            <v>682.71</v>
          </cell>
          <cell r="E3652" t="str">
            <v>699.92</v>
          </cell>
        </row>
        <row r="3653">
          <cell r="C3653" t="str">
            <v>682.71</v>
          </cell>
          <cell r="E3653" t="str">
            <v>689.13</v>
          </cell>
        </row>
        <row r="3654">
          <cell r="C3654" t="str">
            <v>682.72</v>
          </cell>
          <cell r="E3654" t="str">
            <v>689.13</v>
          </cell>
        </row>
        <row r="3655">
          <cell r="C3655" t="str">
            <v>682.72</v>
          </cell>
          <cell r="E3655" t="str">
            <v>699.93</v>
          </cell>
        </row>
        <row r="3656">
          <cell r="C3656" t="str">
            <v>693.12</v>
          </cell>
          <cell r="E3656" t="str">
            <v>689.15</v>
          </cell>
        </row>
        <row r="3657">
          <cell r="C3657" t="str">
            <v>693.52</v>
          </cell>
          <cell r="E3657" t="str">
            <v>689.15</v>
          </cell>
        </row>
        <row r="3658">
          <cell r="C3658" t="str">
            <v>693.52</v>
          </cell>
          <cell r="E3658" t="str">
            <v>689.14</v>
          </cell>
        </row>
        <row r="3659">
          <cell r="C3659" t="str">
            <v>694.31</v>
          </cell>
          <cell r="E3659" t="str">
            <v>699.94</v>
          </cell>
        </row>
        <row r="3660">
          <cell r="C3660" t="str">
            <v>694.32</v>
          </cell>
          <cell r="E3660" t="str">
            <v>699.94</v>
          </cell>
        </row>
        <row r="3661">
          <cell r="C3661" t="str">
            <v>694.32</v>
          </cell>
          <cell r="E3661" t="str">
            <v>689.81</v>
          </cell>
        </row>
        <row r="3662">
          <cell r="C3662" t="str">
            <v>694.33</v>
          </cell>
          <cell r="E3662" t="str">
            <v>689.81</v>
          </cell>
        </row>
        <row r="3663">
          <cell r="C3663" t="str">
            <v>694.33</v>
          </cell>
          <cell r="E3663" t="str">
            <v>699.81</v>
          </cell>
        </row>
        <row r="3664">
          <cell r="C3664" t="str">
            <v>699.42</v>
          </cell>
          <cell r="E3664" t="str">
            <v>689.92</v>
          </cell>
        </row>
        <row r="3665">
          <cell r="C3665" t="str">
            <v>697.34</v>
          </cell>
          <cell r="E3665" t="str">
            <v>689.82</v>
          </cell>
        </row>
        <row r="3666">
          <cell r="C3666" t="str">
            <v>697.42</v>
          </cell>
          <cell r="E3666" t="str">
            <v>689.82</v>
          </cell>
        </row>
        <row r="3667">
          <cell r="C3667" t="str">
            <v>697.42</v>
          </cell>
          <cell r="E3667" t="str">
            <v>699.83</v>
          </cell>
        </row>
        <row r="3668">
          <cell r="C3668" t="str">
            <v>697.52</v>
          </cell>
          <cell r="E3668" t="str">
            <v>689.83</v>
          </cell>
        </row>
        <row r="3669">
          <cell r="C3669" t="str">
            <v>699.71</v>
          </cell>
          <cell r="E3669" t="str">
            <v>689.83</v>
          </cell>
        </row>
        <row r="3670">
          <cell r="C3670" t="str">
            <v>699.73</v>
          </cell>
          <cell r="E3670" t="str">
            <v>699.85</v>
          </cell>
        </row>
        <row r="3671">
          <cell r="C3671" t="str">
            <v>699.73</v>
          </cell>
          <cell r="E3671" t="str">
            <v>689.84</v>
          </cell>
        </row>
        <row r="3672">
          <cell r="C3672" t="str">
            <v>284.21</v>
          </cell>
          <cell r="E3672" t="str">
            <v>689.84</v>
          </cell>
          <cell r="F3672" t="str">
            <v>52251 Zinc oxide; zinc peroxide</v>
          </cell>
        </row>
        <row r="3673">
          <cell r="C3673" t="str">
            <v>284.22</v>
          </cell>
          <cell r="E3673" t="str">
            <v>699.87</v>
          </cell>
          <cell r="F3673" t="str">
            <v>52252 Chromium oxides and hydroxides</v>
          </cell>
        </row>
        <row r="3674">
          <cell r="C3674" t="str">
            <v>683.11</v>
          </cell>
          <cell r="E3674" t="str">
            <v>689.93</v>
          </cell>
        </row>
        <row r="3675">
          <cell r="C3675" t="str">
            <v>683.12</v>
          </cell>
          <cell r="E3675" t="str">
            <v>689.93</v>
          </cell>
        </row>
        <row r="3676">
          <cell r="C3676" t="str">
            <v>288.22</v>
          </cell>
          <cell r="E3676" t="str">
            <v>689.93</v>
          </cell>
          <cell r="F3676" t="str">
            <v>52352 Potassium nitrate</v>
          </cell>
        </row>
        <row r="3677">
          <cell r="C3677" t="str">
            <v>683.23</v>
          </cell>
          <cell r="E3677" t="str">
            <v>689.94</v>
          </cell>
        </row>
        <row r="3678">
          <cell r="C3678" t="str">
            <v>683.21</v>
          </cell>
          <cell r="E3678" t="str">
            <v>689.91</v>
          </cell>
        </row>
        <row r="3679">
          <cell r="C3679" t="str">
            <v>683.21</v>
          </cell>
          <cell r="E3679" t="str">
            <v>689.91</v>
          </cell>
        </row>
        <row r="3680">
          <cell r="C3680" t="str">
            <v>683.21</v>
          </cell>
          <cell r="E3680" t="str">
            <v>699.95</v>
          </cell>
        </row>
        <row r="3681">
          <cell r="C3681" t="str">
            <v>683.21</v>
          </cell>
          <cell r="E3681" t="str">
            <v>689.95</v>
          </cell>
        </row>
        <row r="3682">
          <cell r="C3682" t="str">
            <v>683.24</v>
          </cell>
          <cell r="E3682" t="str">
            <v>689.95</v>
          </cell>
        </row>
        <row r="3683">
          <cell r="C3683" t="str">
            <v>683.24</v>
          </cell>
          <cell r="E3683" t="str">
            <v>689.95</v>
          </cell>
        </row>
        <row r="3684">
          <cell r="C3684" t="str">
            <v>683.22</v>
          </cell>
          <cell r="E3684" t="str">
            <v>689.98</v>
          </cell>
        </row>
        <row r="3685">
          <cell r="C3685" t="str">
            <v>683.22</v>
          </cell>
          <cell r="E3685" t="str">
            <v>689.98</v>
          </cell>
        </row>
        <row r="3686">
          <cell r="C3686" t="str">
            <v>683.22</v>
          </cell>
          <cell r="E3686" t="str">
            <v>699.99</v>
          </cell>
        </row>
        <row r="3687">
          <cell r="C3687" t="str">
            <v>699.75</v>
          </cell>
          <cell r="E3687" t="str">
            <v>689.98</v>
          </cell>
        </row>
        <row r="3688">
          <cell r="C3688" t="str">
            <v>699.75</v>
          </cell>
          <cell r="E3688" t="str">
            <v>699.99</v>
          </cell>
        </row>
        <row r="3689">
          <cell r="C3689" t="str">
            <v>684.11</v>
          </cell>
          <cell r="E3689" t="str">
            <v>689.99</v>
          </cell>
        </row>
        <row r="3690">
          <cell r="C3690" t="str">
            <v>684.12</v>
          </cell>
          <cell r="E3690" t="str">
            <v>695.1</v>
          </cell>
        </row>
        <row r="3691">
          <cell r="C3691" t="str">
            <v>288.23</v>
          </cell>
          <cell r="E3691" t="str">
            <v>695.1</v>
          </cell>
          <cell r="F3691" t="str">
            <v>52359 Nitrates, n.e.s.</v>
          </cell>
        </row>
        <row r="3692">
          <cell r="C3692" t="str">
            <v>684.25</v>
          </cell>
          <cell r="E3692" t="str">
            <v>695.1</v>
          </cell>
        </row>
        <row r="3693">
          <cell r="C3693" t="str">
            <v>684.25</v>
          </cell>
          <cell r="E3693" t="str">
            <v>695.1</v>
          </cell>
        </row>
        <row r="3694">
          <cell r="C3694" t="str">
            <v>684.21</v>
          </cell>
          <cell r="E3694" t="str">
            <v>695.1</v>
          </cell>
        </row>
        <row r="3695">
          <cell r="C3695" t="str">
            <v>684.21</v>
          </cell>
          <cell r="E3695" t="str">
            <v>695.1</v>
          </cell>
        </row>
        <row r="3696">
          <cell r="C3696" t="str">
            <v>684.21</v>
          </cell>
          <cell r="E3696" t="str">
            <v>695.1</v>
          </cell>
        </row>
        <row r="3697">
          <cell r="C3697" t="str">
            <v>684.22</v>
          </cell>
          <cell r="E3697" t="str">
            <v>695.21</v>
          </cell>
        </row>
        <row r="3698">
          <cell r="C3698" t="str">
            <v>684.22</v>
          </cell>
          <cell r="E3698" t="str">
            <v>695.51</v>
          </cell>
        </row>
        <row r="3699">
          <cell r="C3699" t="str">
            <v>684.22</v>
          </cell>
          <cell r="E3699" t="str">
            <v>695.52</v>
          </cell>
        </row>
        <row r="3700">
          <cell r="C3700" t="str">
            <v>684.22</v>
          </cell>
          <cell r="E3700" t="str">
            <v>695.53</v>
          </cell>
        </row>
        <row r="3701">
          <cell r="C3701" t="str">
            <v>684.23</v>
          </cell>
          <cell r="E3701" t="str">
            <v>695.54</v>
          </cell>
        </row>
        <row r="3702">
          <cell r="C3702" t="str">
            <v>684.23</v>
          </cell>
          <cell r="E3702" t="str">
            <v>695.55</v>
          </cell>
        </row>
        <row r="3703">
          <cell r="C3703" t="str">
            <v>684.23</v>
          </cell>
          <cell r="E3703" t="str">
            <v>695.59</v>
          </cell>
        </row>
        <row r="3704">
          <cell r="C3704" t="str">
            <v>684.23</v>
          </cell>
          <cell r="E3704" t="str">
            <v>695.22</v>
          </cell>
        </row>
        <row r="3705">
          <cell r="C3705" t="str">
            <v>684.24</v>
          </cell>
          <cell r="E3705" t="str">
            <v>695.23</v>
          </cell>
        </row>
        <row r="3706">
          <cell r="C3706" t="str">
            <v>684.24</v>
          </cell>
          <cell r="E3706" t="str">
            <v>695.23</v>
          </cell>
        </row>
        <row r="3707">
          <cell r="C3707" t="str">
            <v>684.24</v>
          </cell>
          <cell r="E3707" t="str">
            <v>695.23</v>
          </cell>
        </row>
        <row r="3708">
          <cell r="C3708" t="str">
            <v>684.26</v>
          </cell>
          <cell r="E3708" t="str">
            <v>695.3</v>
          </cell>
        </row>
        <row r="3709">
          <cell r="C3709" t="str">
            <v>684.26</v>
          </cell>
          <cell r="E3709" t="str">
            <v>695.3</v>
          </cell>
        </row>
        <row r="3710">
          <cell r="C3710" t="str">
            <v>684.27</v>
          </cell>
          <cell r="E3710" t="str">
            <v>695.3</v>
          </cell>
        </row>
        <row r="3711">
          <cell r="C3711" t="str">
            <v>691.21</v>
          </cell>
          <cell r="E3711" t="str">
            <v>695.41</v>
          </cell>
        </row>
        <row r="3712">
          <cell r="C3712" t="str">
            <v>691.29</v>
          </cell>
          <cell r="E3712" t="str">
            <v>695.42</v>
          </cell>
        </row>
        <row r="3713">
          <cell r="C3713" t="str">
            <v>692.12</v>
          </cell>
          <cell r="E3713" t="str">
            <v>695.43</v>
          </cell>
        </row>
        <row r="3714">
          <cell r="C3714" t="str">
            <v>692.42</v>
          </cell>
          <cell r="E3714" t="str">
            <v>695.44</v>
          </cell>
        </row>
        <row r="3715">
          <cell r="C3715" t="str">
            <v>692.42</v>
          </cell>
          <cell r="E3715" t="str">
            <v>695.45</v>
          </cell>
        </row>
        <row r="3716">
          <cell r="C3716" t="str">
            <v>692.44</v>
          </cell>
          <cell r="E3716" t="str">
            <v>695.46</v>
          </cell>
        </row>
        <row r="3717">
          <cell r="C3717" t="str">
            <v>693.13</v>
          </cell>
          <cell r="E3717" t="str">
            <v>695.46</v>
          </cell>
        </row>
        <row r="3718">
          <cell r="C3718" t="str">
            <v>693.13</v>
          </cell>
          <cell r="E3718" t="str">
            <v>695.47</v>
          </cell>
        </row>
        <row r="3719">
          <cell r="C3719" t="str">
            <v>697.43</v>
          </cell>
          <cell r="E3719" t="str">
            <v>695.48</v>
          </cell>
        </row>
        <row r="3720">
          <cell r="C3720" t="str">
            <v>697.43</v>
          </cell>
          <cell r="E3720" t="str">
            <v>695.49</v>
          </cell>
        </row>
        <row r="3721">
          <cell r="C3721" t="str">
            <v>697.53</v>
          </cell>
          <cell r="E3721" t="str">
            <v>695.7</v>
          </cell>
        </row>
        <row r="3722">
          <cell r="C3722" t="str">
            <v>694.4</v>
          </cell>
          <cell r="E3722" t="str">
            <v>695.63</v>
          </cell>
        </row>
        <row r="3723">
          <cell r="C3723" t="str">
            <v>699.79</v>
          </cell>
          <cell r="E3723" t="str">
            <v>695.63</v>
          </cell>
        </row>
        <row r="3724">
          <cell r="C3724" t="str">
            <v>699.79</v>
          </cell>
          <cell r="E3724" t="str">
            <v>695.64</v>
          </cell>
        </row>
        <row r="3725">
          <cell r="C3725" t="str">
            <v>685.12</v>
          </cell>
          <cell r="E3725" t="str">
            <v>695.64</v>
          </cell>
        </row>
        <row r="3726">
          <cell r="C3726" t="str">
            <v>685.11</v>
          </cell>
          <cell r="E3726" t="str">
            <v>695.64</v>
          </cell>
        </row>
        <row r="3727">
          <cell r="C3727" t="str">
            <v>685.11</v>
          </cell>
          <cell r="E3727" t="str">
            <v>695.64</v>
          </cell>
        </row>
        <row r="3728">
          <cell r="C3728" t="str">
            <v>288.24</v>
          </cell>
          <cell r="E3728" t="str">
            <v>695.64</v>
          </cell>
          <cell r="F3728" t="str">
            <v>52361 Phosphinates (hypophosphites) and phosphonates (phosphites)</v>
          </cell>
        </row>
        <row r="3729">
          <cell r="C3729" t="str">
            <v>685.21</v>
          </cell>
          <cell r="E3729" t="str">
            <v>695.64</v>
          </cell>
        </row>
        <row r="3730">
          <cell r="C3730" t="str">
            <v>685.22</v>
          </cell>
          <cell r="E3730" t="str">
            <v>695.64</v>
          </cell>
        </row>
        <row r="3731">
          <cell r="C3731" t="str">
            <v>685.22</v>
          </cell>
          <cell r="E3731" t="str">
            <v>695.64</v>
          </cell>
        </row>
        <row r="3732">
          <cell r="C3732" t="str">
            <v>685.22</v>
          </cell>
          <cell r="E3732" t="str">
            <v>695.61</v>
          </cell>
        </row>
        <row r="3733">
          <cell r="C3733" t="str">
            <v>685.24</v>
          </cell>
          <cell r="E3733" t="str">
            <v>695.61</v>
          </cell>
        </row>
        <row r="3734">
          <cell r="C3734" t="str">
            <v>699.76</v>
          </cell>
          <cell r="E3734" t="str">
            <v>695.61</v>
          </cell>
        </row>
        <row r="3735">
          <cell r="C3735" t="str">
            <v>686.11</v>
          </cell>
          <cell r="E3735" t="str">
            <v>695.61</v>
          </cell>
        </row>
        <row r="3736">
          <cell r="C3736" t="str">
            <v>686.11</v>
          </cell>
          <cell r="E3736" t="str">
            <v>695.61</v>
          </cell>
        </row>
        <row r="3737">
          <cell r="C3737" t="str">
            <v>686.12</v>
          </cell>
          <cell r="E3737" t="str">
            <v>695.62</v>
          </cell>
        </row>
        <row r="3738">
          <cell r="C3738" t="str">
            <v>288.25</v>
          </cell>
          <cell r="E3738" t="str">
            <v>697.81</v>
          </cell>
          <cell r="F3738" t="str">
            <v>52362 Triammonium phosphate</v>
          </cell>
        </row>
        <row r="3739">
          <cell r="C3739" t="str">
            <v>686.33</v>
          </cell>
          <cell r="E3739" t="str">
            <v>696.8</v>
          </cell>
        </row>
        <row r="3740">
          <cell r="C3740" t="str">
            <v>686.33</v>
          </cell>
          <cell r="E3740" t="str">
            <v>696.8</v>
          </cell>
        </row>
        <row r="3741">
          <cell r="C3741" t="str">
            <v>686.31</v>
          </cell>
          <cell r="E3741" t="str">
            <v>696.8</v>
          </cell>
        </row>
        <row r="3742">
          <cell r="C3742" t="str">
            <v>686.32</v>
          </cell>
          <cell r="E3742" t="str">
            <v>696.8</v>
          </cell>
        </row>
        <row r="3743">
          <cell r="C3743" t="str">
            <v>686.34</v>
          </cell>
          <cell r="E3743" t="str">
            <v>696.8</v>
          </cell>
        </row>
        <row r="3744">
          <cell r="C3744" t="str">
            <v>699.77</v>
          </cell>
          <cell r="E3744" t="str">
            <v>696.8</v>
          </cell>
        </row>
        <row r="3745">
          <cell r="C3745" t="str">
            <v>687.11</v>
          </cell>
          <cell r="E3745" t="str">
            <v>696.31</v>
          </cell>
        </row>
        <row r="3746">
          <cell r="C3746" t="str">
            <v>687.12</v>
          </cell>
          <cell r="E3746" t="str">
            <v>696.35</v>
          </cell>
        </row>
        <row r="3747">
          <cell r="C3747" t="str">
            <v>288.26</v>
          </cell>
          <cell r="E3747" t="str">
            <v>696.38</v>
          </cell>
          <cell r="F3747" t="str">
            <v>52363 Phosphates, n.e.s.</v>
          </cell>
        </row>
        <row r="3748">
          <cell r="C3748" t="str">
            <v>687.21</v>
          </cell>
          <cell r="E3748" t="str">
            <v>696.4</v>
          </cell>
        </row>
        <row r="3749">
          <cell r="C3749" t="str">
            <v>687.22</v>
          </cell>
          <cell r="E3749" t="str">
            <v>696.51</v>
          </cell>
        </row>
        <row r="3750">
          <cell r="C3750" t="str">
            <v>687.23</v>
          </cell>
          <cell r="E3750" t="str">
            <v>696.55</v>
          </cell>
        </row>
        <row r="3751">
          <cell r="C3751" t="str">
            <v>687.24</v>
          </cell>
          <cell r="E3751" t="str">
            <v>696.59</v>
          </cell>
        </row>
        <row r="3752">
          <cell r="C3752" t="str">
            <v>699.78</v>
          </cell>
          <cell r="E3752" t="str">
            <v>696.61</v>
          </cell>
        </row>
        <row r="3753">
          <cell r="C3753" t="str">
            <v>689.11</v>
          </cell>
          <cell r="E3753" t="str">
            <v>696.62</v>
          </cell>
        </row>
        <row r="3754">
          <cell r="C3754" t="str">
            <v>689.11</v>
          </cell>
          <cell r="E3754" t="str">
            <v>696.63</v>
          </cell>
        </row>
        <row r="3755">
          <cell r="C3755" t="str">
            <v>699.91</v>
          </cell>
          <cell r="E3755" t="str">
            <v>696.69</v>
          </cell>
        </row>
        <row r="3756">
          <cell r="C3756" t="str">
            <v>699.91</v>
          </cell>
          <cell r="E3756" t="str">
            <v>699.11</v>
          </cell>
        </row>
        <row r="3757">
          <cell r="C3757" t="str">
            <v>689.11</v>
          </cell>
          <cell r="E3757" t="str">
            <v>699.11</v>
          </cell>
        </row>
        <row r="3758">
          <cell r="C3758" t="str">
            <v>699.91</v>
          </cell>
          <cell r="E3758" t="str">
            <v>699.11</v>
          </cell>
        </row>
        <row r="3759">
          <cell r="C3759" t="str">
            <v>689.12</v>
          </cell>
          <cell r="E3759" t="str">
            <v>699.11</v>
          </cell>
        </row>
        <row r="3760">
          <cell r="C3760" t="str">
            <v>689.12</v>
          </cell>
          <cell r="E3760" t="str">
            <v>699.11</v>
          </cell>
        </row>
        <row r="3761">
          <cell r="C3761" t="str">
            <v>699.92</v>
          </cell>
          <cell r="E3761" t="str">
            <v>699.11</v>
          </cell>
        </row>
        <row r="3762">
          <cell r="C3762" t="str">
            <v>699.92</v>
          </cell>
          <cell r="E3762" t="str">
            <v>699.11</v>
          </cell>
        </row>
        <row r="3763">
          <cell r="C3763" t="str">
            <v>689.12</v>
          </cell>
          <cell r="E3763" t="str">
            <v>699.13</v>
          </cell>
        </row>
        <row r="3764">
          <cell r="C3764" t="str">
            <v>699.92</v>
          </cell>
          <cell r="E3764" t="str">
            <v>699.14</v>
          </cell>
        </row>
        <row r="3765">
          <cell r="C3765" t="str">
            <v>689.13</v>
          </cell>
          <cell r="E3765" t="str">
            <v>699.15</v>
          </cell>
        </row>
        <row r="3766">
          <cell r="C3766" t="str">
            <v>689.13</v>
          </cell>
          <cell r="E3766" t="str">
            <v>699.16</v>
          </cell>
        </row>
        <row r="3767">
          <cell r="C3767" t="str">
            <v>699.93</v>
          </cell>
          <cell r="E3767" t="str">
            <v>699.17</v>
          </cell>
        </row>
        <row r="3768">
          <cell r="C3768" t="str">
            <v>689.15</v>
          </cell>
          <cell r="E3768" t="str">
            <v>699.19</v>
          </cell>
        </row>
        <row r="3769">
          <cell r="C3769" t="str">
            <v>689.15</v>
          </cell>
          <cell r="E3769" t="str">
            <v>699.19</v>
          </cell>
        </row>
        <row r="3770">
          <cell r="C3770" t="str">
            <v>689.14</v>
          </cell>
          <cell r="E3770" t="str">
            <v>699.19</v>
          </cell>
        </row>
        <row r="3771">
          <cell r="C3771" t="str">
            <v>699.94</v>
          </cell>
          <cell r="E3771" t="str">
            <v>699.12</v>
          </cell>
        </row>
        <row r="3772">
          <cell r="C3772" t="str">
            <v>699.94</v>
          </cell>
          <cell r="E3772" t="str">
            <v>895.11</v>
          </cell>
        </row>
        <row r="3773">
          <cell r="C3773" t="str">
            <v>689.81</v>
          </cell>
          <cell r="E3773" t="str">
            <v>895.12</v>
          </cell>
        </row>
        <row r="3774">
          <cell r="C3774" t="str">
            <v>689.81</v>
          </cell>
          <cell r="E3774" t="str">
            <v>895.12</v>
          </cell>
        </row>
        <row r="3775">
          <cell r="C3775" t="str">
            <v>699.81</v>
          </cell>
          <cell r="E3775" t="str">
            <v>895.12</v>
          </cell>
        </row>
        <row r="3776">
          <cell r="C3776" t="str">
            <v>689.92</v>
          </cell>
          <cell r="E3776" t="str">
            <v>699.52</v>
          </cell>
        </row>
        <row r="3777">
          <cell r="C3777" t="str">
            <v>689.82</v>
          </cell>
          <cell r="E3777" t="str">
            <v>697.82</v>
          </cell>
        </row>
        <row r="3778">
          <cell r="C3778" t="str">
            <v>689.82</v>
          </cell>
          <cell r="E3778" t="str">
            <v>697.82</v>
          </cell>
        </row>
        <row r="3779">
          <cell r="C3779" t="str">
            <v>699.83</v>
          </cell>
          <cell r="E3779" t="str">
            <v>697.82</v>
          </cell>
        </row>
        <row r="3780">
          <cell r="C3780" t="str">
            <v>689.83</v>
          </cell>
          <cell r="E3780" t="str">
            <v>699.51</v>
          </cell>
        </row>
        <row r="3781">
          <cell r="C3781" t="str">
            <v>689.83</v>
          </cell>
          <cell r="E3781" t="str">
            <v>699.51</v>
          </cell>
        </row>
        <row r="3782">
          <cell r="C3782" t="str">
            <v>699.85</v>
          </cell>
          <cell r="E3782" t="str">
            <v>699.33</v>
          </cell>
        </row>
        <row r="3783">
          <cell r="C3783" t="str">
            <v>689.84</v>
          </cell>
          <cell r="E3783" t="str">
            <v>699.33</v>
          </cell>
        </row>
        <row r="3784">
          <cell r="C3784" t="str">
            <v>689.84</v>
          </cell>
          <cell r="E3784" t="str">
            <v>699.33</v>
          </cell>
        </row>
        <row r="3785">
          <cell r="C3785" t="str">
            <v>699.87</v>
          </cell>
          <cell r="E3785" t="str">
            <v>699.53</v>
          </cell>
        </row>
        <row r="3786">
          <cell r="C3786" t="str">
            <v>689.93</v>
          </cell>
          <cell r="E3786" t="str">
            <v>699.53</v>
          </cell>
        </row>
        <row r="3787">
          <cell r="C3787" t="str">
            <v>689.93</v>
          </cell>
          <cell r="E3787" t="str">
            <v>699.54</v>
          </cell>
        </row>
        <row r="3788">
          <cell r="C3788" t="str">
            <v>689.93</v>
          </cell>
          <cell r="E3788" t="str">
            <v>699.55</v>
          </cell>
        </row>
        <row r="3789">
          <cell r="C3789" t="str">
            <v>689.94</v>
          </cell>
          <cell r="E3789" t="str">
            <v>699.55</v>
          </cell>
        </row>
        <row r="3790">
          <cell r="C3790" t="str">
            <v>689.91</v>
          </cell>
          <cell r="E3790" t="str">
            <v>699.55</v>
          </cell>
        </row>
        <row r="3791">
          <cell r="C3791" t="str">
            <v>689.91</v>
          </cell>
          <cell r="E3791" t="str">
            <v>699.55</v>
          </cell>
        </row>
        <row r="3792">
          <cell r="C3792" t="str">
            <v>699.95</v>
          </cell>
          <cell r="E3792" t="str">
            <v>718.71</v>
          </cell>
        </row>
        <row r="3793">
          <cell r="C3793" t="str">
            <v>689.95</v>
          </cell>
          <cell r="E3793" t="str">
            <v>728.47</v>
          </cell>
        </row>
        <row r="3794">
          <cell r="C3794" t="str">
            <v>689.95</v>
          </cell>
          <cell r="E3794" t="str">
            <v>718.77</v>
          </cell>
        </row>
        <row r="3795">
          <cell r="C3795" t="str">
            <v>689.95</v>
          </cell>
          <cell r="E3795" t="str">
            <v>718.78</v>
          </cell>
        </row>
        <row r="3796">
          <cell r="C3796" t="str">
            <v>689.96</v>
          </cell>
          <cell r="E3796" t="str">
            <v>711.11</v>
          </cell>
        </row>
        <row r="3797">
          <cell r="C3797" t="str">
            <v>689.97</v>
          </cell>
          <cell r="E3797" t="str">
            <v>711.11</v>
          </cell>
        </row>
        <row r="3798">
          <cell r="C3798" t="str">
            <v>689.98</v>
          </cell>
          <cell r="E3798" t="str">
            <v>711.11</v>
          </cell>
        </row>
        <row r="3799">
          <cell r="C3799" t="str">
            <v>689.98</v>
          </cell>
          <cell r="E3799" t="str">
            <v>711.12</v>
          </cell>
        </row>
        <row r="3800">
          <cell r="C3800" t="str">
            <v>699.99</v>
          </cell>
          <cell r="E3800" t="str">
            <v>711.91</v>
          </cell>
        </row>
        <row r="3801">
          <cell r="C3801" t="str">
            <v>689.98</v>
          </cell>
          <cell r="E3801" t="str">
            <v>812.17</v>
          </cell>
        </row>
        <row r="3802">
          <cell r="C3802" t="str">
            <v>699.99</v>
          </cell>
          <cell r="E3802" t="str">
            <v>812.19</v>
          </cell>
        </row>
        <row r="3803">
          <cell r="C3803" t="str">
            <v>689.99</v>
          </cell>
          <cell r="E3803" t="str">
            <v>711.21</v>
          </cell>
        </row>
        <row r="3804">
          <cell r="C3804" t="str">
            <v>695.1</v>
          </cell>
          <cell r="E3804" t="str">
            <v>711.22</v>
          </cell>
        </row>
        <row r="3805">
          <cell r="C3805" t="str">
            <v>695.1</v>
          </cell>
          <cell r="E3805" t="str">
            <v>711.92</v>
          </cell>
        </row>
        <row r="3806">
          <cell r="C3806" t="str">
            <v>695.1</v>
          </cell>
          <cell r="E3806" t="str">
            <v>741.71</v>
          </cell>
        </row>
        <row r="3807">
          <cell r="C3807" t="str">
            <v>695.1</v>
          </cell>
          <cell r="E3807" t="str">
            <v>741.72</v>
          </cell>
        </row>
        <row r="3808">
          <cell r="C3808" t="str">
            <v>695.1</v>
          </cell>
          <cell r="E3808" t="str">
            <v>712.11</v>
          </cell>
        </row>
        <row r="3809">
          <cell r="C3809" t="str">
            <v>695.1</v>
          </cell>
          <cell r="E3809" t="str">
            <v>712.19</v>
          </cell>
        </row>
        <row r="3810">
          <cell r="C3810" t="str">
            <v>695.1</v>
          </cell>
          <cell r="E3810" t="str">
            <v>712.19</v>
          </cell>
        </row>
        <row r="3811">
          <cell r="C3811" t="str">
            <v>695.21</v>
          </cell>
          <cell r="E3811" t="str">
            <v>712.8</v>
          </cell>
        </row>
        <row r="3812">
          <cell r="C3812" t="str">
            <v>695.51</v>
          </cell>
          <cell r="E3812" t="str">
            <v>713.11</v>
          </cell>
        </row>
        <row r="3813">
          <cell r="C3813" t="str">
            <v>695.52</v>
          </cell>
          <cell r="E3813" t="str">
            <v>713.31</v>
          </cell>
        </row>
        <row r="3814">
          <cell r="C3814" t="str">
            <v>695.53</v>
          </cell>
          <cell r="E3814" t="str">
            <v>713.32</v>
          </cell>
        </row>
        <row r="3815">
          <cell r="C3815" t="str">
            <v>695.54</v>
          </cell>
          <cell r="E3815" t="str">
            <v>713.21</v>
          </cell>
        </row>
        <row r="3816">
          <cell r="C3816" t="str">
            <v>695.55</v>
          </cell>
          <cell r="E3816" t="str">
            <v>713.21</v>
          </cell>
        </row>
        <row r="3817">
          <cell r="C3817" t="str">
            <v>695.59</v>
          </cell>
          <cell r="E3817" t="str">
            <v>713.21</v>
          </cell>
        </row>
        <row r="3818">
          <cell r="C3818" t="str">
            <v>695.22</v>
          </cell>
          <cell r="E3818" t="str">
            <v>713.22</v>
          </cell>
        </row>
        <row r="3819">
          <cell r="C3819" t="str">
            <v>695.23</v>
          </cell>
          <cell r="E3819" t="str">
            <v>713.81</v>
          </cell>
        </row>
        <row r="3820">
          <cell r="C3820" t="str">
            <v>695.23</v>
          </cell>
          <cell r="E3820" t="str">
            <v>713.33</v>
          </cell>
        </row>
        <row r="3821">
          <cell r="C3821" t="str">
            <v>695.23</v>
          </cell>
          <cell r="E3821" t="str">
            <v>713.23</v>
          </cell>
        </row>
        <row r="3822">
          <cell r="C3822" t="str">
            <v>695.3</v>
          </cell>
          <cell r="E3822" t="str">
            <v>713.82</v>
          </cell>
        </row>
        <row r="3823">
          <cell r="C3823" t="str">
            <v>695.3</v>
          </cell>
          <cell r="E3823" t="str">
            <v>713.19</v>
          </cell>
        </row>
        <row r="3824">
          <cell r="C3824" t="str">
            <v>695.3</v>
          </cell>
          <cell r="E3824" t="str">
            <v>713.91</v>
          </cell>
        </row>
        <row r="3825">
          <cell r="C3825" t="str">
            <v>695.41</v>
          </cell>
          <cell r="E3825" t="str">
            <v>713.92</v>
          </cell>
        </row>
        <row r="3826">
          <cell r="C3826" t="str">
            <v>695.42</v>
          </cell>
          <cell r="E3826" t="str">
            <v>718.11</v>
          </cell>
        </row>
        <row r="3827">
          <cell r="C3827" t="str">
            <v>695.43</v>
          </cell>
          <cell r="E3827" t="str">
            <v>718.11</v>
          </cell>
        </row>
        <row r="3828">
          <cell r="C3828" t="str">
            <v>695.44</v>
          </cell>
          <cell r="E3828" t="str">
            <v>718.11</v>
          </cell>
        </row>
        <row r="3829">
          <cell r="C3829" t="str">
            <v>695.45</v>
          </cell>
          <cell r="E3829" t="str">
            <v>718.19</v>
          </cell>
        </row>
        <row r="3830">
          <cell r="C3830" t="str">
            <v>695.46</v>
          </cell>
          <cell r="E3830" t="str">
            <v>714.41</v>
          </cell>
        </row>
        <row r="3831">
          <cell r="C3831" t="str">
            <v>695.46</v>
          </cell>
          <cell r="E3831" t="str">
            <v>714.41</v>
          </cell>
        </row>
        <row r="3832">
          <cell r="C3832" t="str">
            <v>695.47</v>
          </cell>
          <cell r="E3832" t="str">
            <v>714.81</v>
          </cell>
        </row>
        <row r="3833">
          <cell r="C3833" t="str">
            <v>695.48</v>
          </cell>
          <cell r="E3833" t="str">
            <v>714.81</v>
          </cell>
        </row>
        <row r="3834">
          <cell r="C3834" t="str">
            <v>695.49</v>
          </cell>
          <cell r="E3834" t="str">
            <v>714.89</v>
          </cell>
        </row>
        <row r="3835">
          <cell r="C3835" t="str">
            <v>695.7</v>
          </cell>
          <cell r="E3835" t="str">
            <v>714.89</v>
          </cell>
        </row>
        <row r="3836">
          <cell r="C3836" t="str">
            <v>695.63</v>
          </cell>
          <cell r="E3836" t="str">
            <v>714.91</v>
          </cell>
        </row>
        <row r="3837">
          <cell r="C3837" t="str">
            <v>695.63</v>
          </cell>
          <cell r="E3837" t="str">
            <v>714.99</v>
          </cell>
        </row>
        <row r="3838">
          <cell r="C3838" t="str">
            <v>695.64</v>
          </cell>
          <cell r="E3838" t="str">
            <v>714.49</v>
          </cell>
        </row>
        <row r="3839">
          <cell r="C3839" t="str">
            <v>695.64</v>
          </cell>
          <cell r="E3839" t="str">
            <v>718.91</v>
          </cell>
        </row>
        <row r="3840">
          <cell r="C3840" t="str">
            <v>695.64</v>
          </cell>
          <cell r="E3840" t="str">
            <v>718.93</v>
          </cell>
        </row>
        <row r="3841">
          <cell r="C3841" t="str">
            <v>695.64</v>
          </cell>
          <cell r="E3841" t="str">
            <v>718.92</v>
          </cell>
        </row>
        <row r="3842">
          <cell r="C3842" t="str">
            <v>695.64</v>
          </cell>
          <cell r="E3842" t="str">
            <v>718.93</v>
          </cell>
        </row>
        <row r="3843">
          <cell r="C3843" t="str">
            <v>695.64</v>
          </cell>
          <cell r="E3843" t="str">
            <v>718.93</v>
          </cell>
        </row>
        <row r="3844">
          <cell r="C3844" t="str">
            <v>695.64</v>
          </cell>
          <cell r="E3844" t="str">
            <v>718.99</v>
          </cell>
        </row>
        <row r="3845">
          <cell r="C3845" t="str">
            <v>695.64</v>
          </cell>
          <cell r="E3845" t="str">
            <v>742.11</v>
          </cell>
        </row>
        <row r="3846">
          <cell r="C3846" t="str">
            <v>695.61</v>
          </cell>
          <cell r="E3846" t="str">
            <v>742.19</v>
          </cell>
        </row>
        <row r="3847">
          <cell r="C3847" t="str">
            <v>695.61</v>
          </cell>
          <cell r="E3847" t="str">
            <v>742.71</v>
          </cell>
        </row>
        <row r="3848">
          <cell r="C3848" t="str">
            <v>695.61</v>
          </cell>
          <cell r="E3848" t="str">
            <v>742.2</v>
          </cell>
        </row>
        <row r="3849">
          <cell r="C3849" t="str">
            <v>695.61</v>
          </cell>
          <cell r="E3849" t="str">
            <v>742.3</v>
          </cell>
        </row>
        <row r="3850">
          <cell r="C3850" t="str">
            <v>695.61</v>
          </cell>
          <cell r="E3850" t="str">
            <v>742.4</v>
          </cell>
        </row>
        <row r="3851">
          <cell r="C3851" t="str">
            <v>695.62</v>
          </cell>
          <cell r="E3851" t="str">
            <v>742.5</v>
          </cell>
        </row>
        <row r="3852">
          <cell r="C3852" t="str">
            <v>697.81</v>
          </cell>
          <cell r="E3852" t="str">
            <v>742.6</v>
          </cell>
        </row>
        <row r="3853">
          <cell r="C3853" t="str">
            <v>696.8</v>
          </cell>
          <cell r="E3853" t="str">
            <v>742.71</v>
          </cell>
        </row>
        <row r="3854">
          <cell r="C3854" t="str">
            <v>696.8</v>
          </cell>
          <cell r="E3854" t="str">
            <v>742.75</v>
          </cell>
        </row>
        <row r="3855">
          <cell r="C3855" t="str">
            <v>696.8</v>
          </cell>
          <cell r="E3855" t="str">
            <v>742.91</v>
          </cell>
        </row>
        <row r="3856">
          <cell r="C3856" t="str">
            <v>696.8</v>
          </cell>
          <cell r="E3856" t="str">
            <v>742.95</v>
          </cell>
        </row>
        <row r="3857">
          <cell r="C3857" t="str">
            <v>696.8</v>
          </cell>
          <cell r="E3857" t="str">
            <v>743.11</v>
          </cell>
        </row>
        <row r="3858">
          <cell r="C3858" t="str">
            <v>696.8</v>
          </cell>
          <cell r="E3858" t="str">
            <v>743.13</v>
          </cell>
        </row>
        <row r="3859">
          <cell r="C3859" t="str">
            <v>696.31</v>
          </cell>
          <cell r="E3859" t="str">
            <v>743.15</v>
          </cell>
        </row>
        <row r="3860">
          <cell r="C3860" t="str">
            <v>696.35</v>
          </cell>
          <cell r="E3860" t="str">
            <v>743.17</v>
          </cell>
        </row>
        <row r="3861">
          <cell r="C3861" t="str">
            <v>696.38</v>
          </cell>
          <cell r="E3861" t="str">
            <v>743.41</v>
          </cell>
        </row>
        <row r="3862">
          <cell r="C3862" t="str">
            <v>696.4</v>
          </cell>
          <cell r="E3862" t="str">
            <v>743.43</v>
          </cell>
        </row>
        <row r="3863">
          <cell r="C3863" t="str">
            <v>696.51</v>
          </cell>
          <cell r="E3863" t="str">
            <v>743.45</v>
          </cell>
        </row>
        <row r="3864">
          <cell r="C3864" t="str">
            <v>696.55</v>
          </cell>
          <cell r="E3864" t="str">
            <v>743.19</v>
          </cell>
        </row>
        <row r="3865">
          <cell r="C3865" t="str">
            <v>696.59</v>
          </cell>
          <cell r="E3865" t="str">
            <v>743.8</v>
          </cell>
        </row>
        <row r="3866">
          <cell r="C3866" t="str">
            <v>696.61</v>
          </cell>
          <cell r="E3866" t="str">
            <v>741.51</v>
          </cell>
        </row>
        <row r="3867">
          <cell r="C3867" t="str">
            <v>696.62</v>
          </cell>
          <cell r="E3867" t="str">
            <v>741.55</v>
          </cell>
        </row>
        <row r="3868">
          <cell r="C3868" t="str">
            <v>696.63</v>
          </cell>
          <cell r="E3868" t="str">
            <v>741.55</v>
          </cell>
        </row>
        <row r="3869">
          <cell r="C3869" t="str">
            <v>696.69</v>
          </cell>
          <cell r="E3869" t="str">
            <v>741.55</v>
          </cell>
        </row>
        <row r="3870">
          <cell r="C3870" t="str">
            <v>699.11</v>
          </cell>
          <cell r="E3870" t="str">
            <v>741.55</v>
          </cell>
        </row>
        <row r="3871">
          <cell r="C3871" t="str">
            <v>699.11</v>
          </cell>
          <cell r="E3871" t="str">
            <v>741.59</v>
          </cell>
        </row>
        <row r="3872">
          <cell r="C3872" t="str">
            <v>699.11</v>
          </cell>
          <cell r="E3872" t="str">
            <v>741.21</v>
          </cell>
        </row>
        <row r="3873">
          <cell r="C3873" t="str">
            <v>699.11</v>
          </cell>
          <cell r="E3873" t="str">
            <v>741.23</v>
          </cell>
        </row>
        <row r="3874">
          <cell r="C3874" t="str">
            <v>699.11</v>
          </cell>
          <cell r="E3874" t="str">
            <v>741.25</v>
          </cell>
        </row>
        <row r="3875">
          <cell r="C3875" t="str">
            <v>699.11</v>
          </cell>
          <cell r="E3875" t="str">
            <v>741.28</v>
          </cell>
        </row>
        <row r="3876">
          <cell r="C3876" t="str">
            <v>699.11</v>
          </cell>
          <cell r="E3876" t="str">
            <v>741.36</v>
          </cell>
        </row>
        <row r="3877">
          <cell r="C3877" t="str">
            <v>699.13</v>
          </cell>
          <cell r="E3877" t="str">
            <v>741.37</v>
          </cell>
        </row>
        <row r="3878">
          <cell r="C3878" t="str">
            <v>699.14</v>
          </cell>
          <cell r="E3878" t="str">
            <v>741.38</v>
          </cell>
        </row>
        <row r="3879">
          <cell r="C3879" t="str">
            <v>699.15</v>
          </cell>
          <cell r="E3879" t="str">
            <v>741.39</v>
          </cell>
        </row>
        <row r="3880">
          <cell r="C3880" t="str">
            <v>699.16</v>
          </cell>
          <cell r="E3880" t="str">
            <v>775.21</v>
          </cell>
        </row>
        <row r="3881">
          <cell r="C3881" t="str">
            <v>699.17</v>
          </cell>
          <cell r="E3881" t="str">
            <v>775.21</v>
          </cell>
        </row>
        <row r="3882">
          <cell r="C3882" t="str">
            <v>699.19</v>
          </cell>
          <cell r="E3882" t="str">
            <v>775.21</v>
          </cell>
        </row>
        <row r="3883">
          <cell r="C3883" t="str">
            <v>699.19</v>
          </cell>
          <cell r="E3883" t="str">
            <v>775.22</v>
          </cell>
        </row>
        <row r="3884">
          <cell r="C3884" t="str">
            <v>699.19</v>
          </cell>
          <cell r="E3884" t="str">
            <v>775.22</v>
          </cell>
        </row>
        <row r="3885">
          <cell r="C3885" t="str">
            <v>699.12</v>
          </cell>
          <cell r="E3885" t="str">
            <v>741.43</v>
          </cell>
        </row>
        <row r="3886">
          <cell r="C3886" t="str">
            <v>895.11</v>
          </cell>
          <cell r="E3886" t="str">
            <v>741.45</v>
          </cell>
        </row>
        <row r="3887">
          <cell r="C3887" t="str">
            <v>895.12</v>
          </cell>
          <cell r="E3887" t="str">
            <v>741.45</v>
          </cell>
        </row>
        <row r="3888">
          <cell r="C3888" t="str">
            <v>895.12</v>
          </cell>
          <cell r="E3888" t="str">
            <v>741.49</v>
          </cell>
        </row>
        <row r="3889">
          <cell r="C3889" t="str">
            <v>895.12</v>
          </cell>
          <cell r="E3889" t="str">
            <v>741.49</v>
          </cell>
        </row>
        <row r="3890">
          <cell r="C3890" t="str">
            <v>699.52</v>
          </cell>
          <cell r="E3890" t="str">
            <v>741.81</v>
          </cell>
        </row>
        <row r="3891">
          <cell r="C3891" t="str">
            <v>697.82</v>
          </cell>
          <cell r="E3891" t="str">
            <v>741.82</v>
          </cell>
        </row>
        <row r="3892">
          <cell r="C3892" t="str">
            <v>697.82</v>
          </cell>
          <cell r="E3892" t="str">
            <v>741.83</v>
          </cell>
        </row>
        <row r="3893">
          <cell r="C3893" t="str">
            <v>697.82</v>
          </cell>
          <cell r="E3893" t="str">
            <v>741.84</v>
          </cell>
        </row>
        <row r="3894">
          <cell r="C3894" t="str">
            <v>699.51</v>
          </cell>
          <cell r="E3894" t="str">
            <v>741.85</v>
          </cell>
        </row>
        <row r="3895">
          <cell r="C3895" t="str">
            <v>699.51</v>
          </cell>
          <cell r="E3895" t="str">
            <v>741.86</v>
          </cell>
        </row>
        <row r="3896">
          <cell r="C3896" t="str">
            <v>699.33</v>
          </cell>
          <cell r="E3896" t="str">
            <v>741.73</v>
          </cell>
        </row>
        <row r="3897">
          <cell r="C3897" t="str">
            <v>699.33</v>
          </cell>
          <cell r="E3897" t="str">
            <v>741.74</v>
          </cell>
        </row>
        <row r="3898">
          <cell r="C3898" t="str">
            <v>699.33</v>
          </cell>
          <cell r="E3898" t="str">
            <v>741.75</v>
          </cell>
        </row>
        <row r="3899">
          <cell r="C3899" t="str">
            <v>699.53</v>
          </cell>
          <cell r="E3899" t="str">
            <v>741.87</v>
          </cell>
        </row>
        <row r="3900">
          <cell r="C3900" t="str">
            <v>699.53</v>
          </cell>
          <cell r="E3900" t="str">
            <v>741.89</v>
          </cell>
        </row>
        <row r="3901">
          <cell r="C3901" t="str">
            <v>699.54</v>
          </cell>
          <cell r="E3901" t="str">
            <v>741.9</v>
          </cell>
        </row>
        <row r="3902">
          <cell r="C3902" t="str">
            <v>699.55</v>
          </cell>
          <cell r="E3902" t="str">
            <v>745.91</v>
          </cell>
        </row>
        <row r="3903">
          <cell r="C3903" t="str">
            <v>699.55</v>
          </cell>
          <cell r="E3903" t="str">
            <v>745.93</v>
          </cell>
        </row>
        <row r="3904">
          <cell r="C3904" t="str">
            <v>699.55</v>
          </cell>
          <cell r="E3904" t="str">
            <v>745.93</v>
          </cell>
        </row>
        <row r="3905">
          <cell r="C3905" t="str">
            <v>699.55</v>
          </cell>
          <cell r="E3905" t="str">
            <v>743.51</v>
          </cell>
        </row>
        <row r="3906">
          <cell r="C3906" t="str">
            <v>718.71</v>
          </cell>
          <cell r="E3906" t="str">
            <v>743.55</v>
          </cell>
        </row>
        <row r="3907">
          <cell r="C3907" t="str">
            <v>728.47</v>
          </cell>
          <cell r="E3907" t="str">
            <v>743.59</v>
          </cell>
        </row>
        <row r="3908">
          <cell r="C3908" t="str">
            <v>718.77</v>
          </cell>
          <cell r="E3908" t="str">
            <v>743.61</v>
          </cell>
        </row>
        <row r="3909">
          <cell r="C3909" t="str">
            <v>718.78</v>
          </cell>
          <cell r="E3909" t="str">
            <v>743.62</v>
          </cell>
        </row>
        <row r="3910">
          <cell r="C3910" t="str">
            <v>711.11</v>
          </cell>
          <cell r="E3910" t="str">
            <v>743.63</v>
          </cell>
        </row>
        <row r="3911">
          <cell r="C3911" t="str">
            <v>711.11</v>
          </cell>
          <cell r="E3911" t="str">
            <v>743.67</v>
          </cell>
        </row>
        <row r="3912">
          <cell r="C3912" t="str">
            <v>711.11</v>
          </cell>
          <cell r="E3912" t="str">
            <v>743.64</v>
          </cell>
        </row>
        <row r="3913">
          <cell r="C3913" t="str">
            <v>711.12</v>
          </cell>
          <cell r="E3913" t="str">
            <v>743.69</v>
          </cell>
        </row>
        <row r="3914">
          <cell r="C3914" t="str">
            <v>711.91</v>
          </cell>
          <cell r="E3914" t="str">
            <v>743.91</v>
          </cell>
        </row>
        <row r="3915">
          <cell r="C3915" t="str">
            <v>812.17</v>
          </cell>
          <cell r="E3915" t="str">
            <v>743.95</v>
          </cell>
        </row>
        <row r="3916">
          <cell r="C3916" t="str">
            <v>812.19</v>
          </cell>
          <cell r="E3916" t="str">
            <v>775.3</v>
          </cell>
        </row>
        <row r="3917">
          <cell r="C3917" t="str">
            <v>711.21</v>
          </cell>
          <cell r="E3917" t="str">
            <v>745.21</v>
          </cell>
        </row>
        <row r="3918">
          <cell r="C3918" t="str">
            <v>711.22</v>
          </cell>
          <cell r="E3918" t="str">
            <v>745.23</v>
          </cell>
        </row>
        <row r="3919">
          <cell r="C3919" t="str">
            <v>711.92</v>
          </cell>
          <cell r="E3919" t="str">
            <v>745.27</v>
          </cell>
        </row>
        <row r="3920">
          <cell r="C3920" t="str">
            <v>741.71</v>
          </cell>
          <cell r="E3920" t="str">
            <v>745.27</v>
          </cell>
        </row>
        <row r="3921">
          <cell r="C3921" t="str">
            <v>741.72</v>
          </cell>
          <cell r="E3921" t="str">
            <v>745.29</v>
          </cell>
        </row>
        <row r="3922">
          <cell r="C3922" t="str">
            <v>712.11</v>
          </cell>
          <cell r="E3922" t="str">
            <v>745.32</v>
          </cell>
        </row>
        <row r="3923">
          <cell r="C3923" t="str">
            <v>712.19</v>
          </cell>
          <cell r="E3923" t="str">
            <v>745.31</v>
          </cell>
        </row>
        <row r="3924">
          <cell r="C3924" t="str">
            <v>712.19</v>
          </cell>
          <cell r="E3924" t="str">
            <v>745.31</v>
          </cell>
        </row>
        <row r="3925">
          <cell r="C3925" t="str">
            <v>712.8</v>
          </cell>
          <cell r="E3925" t="str">
            <v>745.31</v>
          </cell>
        </row>
        <row r="3926">
          <cell r="C3926" t="str">
            <v>713.11</v>
          </cell>
          <cell r="E3926" t="str">
            <v>745.31</v>
          </cell>
        </row>
        <row r="3927">
          <cell r="C3927" t="str">
            <v>713.31</v>
          </cell>
          <cell r="E3927" t="str">
            <v>745.31</v>
          </cell>
        </row>
        <row r="3928">
          <cell r="C3928" t="str">
            <v>713.32</v>
          </cell>
          <cell r="E3928" t="str">
            <v>745.39</v>
          </cell>
        </row>
        <row r="3929">
          <cell r="C3929" t="str">
            <v>713.21</v>
          </cell>
          <cell r="E3929" t="str">
            <v>745.61</v>
          </cell>
        </row>
        <row r="3930">
          <cell r="C3930" t="str">
            <v>713.21</v>
          </cell>
          <cell r="E3930" t="str">
            <v>745.62</v>
          </cell>
        </row>
        <row r="3931">
          <cell r="C3931" t="str">
            <v>713.21</v>
          </cell>
          <cell r="E3931" t="str">
            <v>745.63</v>
          </cell>
        </row>
        <row r="3932">
          <cell r="C3932" t="str">
            <v>713.22</v>
          </cell>
          <cell r="E3932" t="str">
            <v>745.64</v>
          </cell>
        </row>
        <row r="3933">
          <cell r="C3933" t="str">
            <v>713.81</v>
          </cell>
          <cell r="E3933" t="str">
            <v>745.65</v>
          </cell>
        </row>
        <row r="3934">
          <cell r="C3934" t="str">
            <v>713.33</v>
          </cell>
          <cell r="E3934" t="str">
            <v>745.68</v>
          </cell>
        </row>
        <row r="3935">
          <cell r="C3935" t="str">
            <v>713.23</v>
          </cell>
          <cell r="E3935" t="str">
            <v>744.21</v>
          </cell>
        </row>
        <row r="3936">
          <cell r="C3936" t="str">
            <v>713.82</v>
          </cell>
          <cell r="E3936" t="str">
            <v>744.21</v>
          </cell>
        </row>
        <row r="3937">
          <cell r="C3937" t="str">
            <v>713.19</v>
          </cell>
          <cell r="E3937" t="str">
            <v>744.25</v>
          </cell>
        </row>
        <row r="3938">
          <cell r="C3938" t="str">
            <v>713.91</v>
          </cell>
          <cell r="E3938" t="str">
            <v>744.25</v>
          </cell>
        </row>
        <row r="3939">
          <cell r="C3939" t="str">
            <v>713.92</v>
          </cell>
          <cell r="E3939" t="str">
            <v>744.41</v>
          </cell>
        </row>
        <row r="3940">
          <cell r="C3940" t="str">
            <v>718.11</v>
          </cell>
          <cell r="E3940" t="str">
            <v>744.43</v>
          </cell>
        </row>
        <row r="3941">
          <cell r="C3941" t="str">
            <v>718.11</v>
          </cell>
          <cell r="E3941" t="str">
            <v>744.49</v>
          </cell>
        </row>
        <row r="3942">
          <cell r="C3942" t="str">
            <v>718.11</v>
          </cell>
          <cell r="E3942" t="str">
            <v>744.31</v>
          </cell>
        </row>
        <row r="3943">
          <cell r="C3943" t="str">
            <v>718.19</v>
          </cell>
          <cell r="E3943" t="str">
            <v>744.32</v>
          </cell>
        </row>
        <row r="3944">
          <cell r="C3944" t="str">
            <v>714.41</v>
          </cell>
          <cell r="E3944" t="str">
            <v>744.33</v>
          </cell>
        </row>
        <row r="3945">
          <cell r="C3945" t="str">
            <v>714.41</v>
          </cell>
          <cell r="E3945" t="str">
            <v>744.34</v>
          </cell>
        </row>
        <row r="3946">
          <cell r="C3946" t="str">
            <v>714.81</v>
          </cell>
          <cell r="E3946" t="str">
            <v>744.35</v>
          </cell>
        </row>
        <row r="3947">
          <cell r="C3947" t="str">
            <v>714.81</v>
          </cell>
          <cell r="E3947" t="str">
            <v>744.37</v>
          </cell>
        </row>
        <row r="3948">
          <cell r="C3948" t="str">
            <v>714.89</v>
          </cell>
          <cell r="E3948" t="str">
            <v>744.37</v>
          </cell>
        </row>
        <row r="3949">
          <cell r="C3949" t="str">
            <v>714.89</v>
          </cell>
          <cell r="E3949" t="str">
            <v>744.39</v>
          </cell>
        </row>
        <row r="3950">
          <cell r="C3950" t="str">
            <v>714.91</v>
          </cell>
          <cell r="E3950" t="str">
            <v>744.39</v>
          </cell>
        </row>
        <row r="3951">
          <cell r="C3951" t="str">
            <v>714.99</v>
          </cell>
          <cell r="E3951" t="str">
            <v>744.11</v>
          </cell>
        </row>
        <row r="3952">
          <cell r="C3952" t="str">
            <v>714.49</v>
          </cell>
          <cell r="E3952" t="str">
            <v>744.12</v>
          </cell>
        </row>
        <row r="3953">
          <cell r="C3953" t="str">
            <v>718.91</v>
          </cell>
          <cell r="E3953" t="str">
            <v>744.13</v>
          </cell>
        </row>
        <row r="3954">
          <cell r="C3954" t="str">
            <v>718.93</v>
          </cell>
          <cell r="E3954" t="str">
            <v>744.81</v>
          </cell>
        </row>
        <row r="3955">
          <cell r="C3955" t="str">
            <v>718.92</v>
          </cell>
          <cell r="E3955" t="str">
            <v>744.71</v>
          </cell>
        </row>
        <row r="3956">
          <cell r="C3956" t="str">
            <v>718.93</v>
          </cell>
          <cell r="E3956" t="str">
            <v>744.72</v>
          </cell>
        </row>
        <row r="3957">
          <cell r="C3957" t="str">
            <v>718.93</v>
          </cell>
          <cell r="E3957" t="str">
            <v>744.73</v>
          </cell>
        </row>
        <row r="3958">
          <cell r="C3958" t="str">
            <v>718.99</v>
          </cell>
          <cell r="E3958" t="str">
            <v>744.74</v>
          </cell>
        </row>
        <row r="3959">
          <cell r="C3959" t="str">
            <v>742.11</v>
          </cell>
          <cell r="E3959" t="str">
            <v>744.79</v>
          </cell>
        </row>
        <row r="3960">
          <cell r="C3960" t="str">
            <v>742.19</v>
          </cell>
          <cell r="E3960" t="str">
            <v>744.85</v>
          </cell>
        </row>
        <row r="3961">
          <cell r="C3961" t="str">
            <v>742.71</v>
          </cell>
          <cell r="E3961" t="str">
            <v>744.89</v>
          </cell>
        </row>
        <row r="3962">
          <cell r="C3962" t="str">
            <v>742.2</v>
          </cell>
          <cell r="E3962" t="str">
            <v>744.89</v>
          </cell>
        </row>
        <row r="3963">
          <cell r="C3963" t="str">
            <v>742.3</v>
          </cell>
          <cell r="E3963" t="str">
            <v>723.11</v>
          </cell>
        </row>
        <row r="3964">
          <cell r="C3964" t="str">
            <v>742.4</v>
          </cell>
          <cell r="E3964" t="str">
            <v>723.11</v>
          </cell>
        </row>
        <row r="3965">
          <cell r="C3965" t="str">
            <v>742.5</v>
          </cell>
          <cell r="E3965" t="str">
            <v>723.12</v>
          </cell>
        </row>
        <row r="3966">
          <cell r="C3966" t="str">
            <v>742.6</v>
          </cell>
          <cell r="E3966" t="str">
            <v>723.31</v>
          </cell>
        </row>
        <row r="3967">
          <cell r="C3967" t="str">
            <v>742.71</v>
          </cell>
          <cell r="E3967" t="str">
            <v>723.33</v>
          </cell>
        </row>
        <row r="3968">
          <cell r="C3968" t="str">
            <v>742.75</v>
          </cell>
          <cell r="E3968" t="str">
            <v>723.21</v>
          </cell>
        </row>
        <row r="3969">
          <cell r="C3969" t="str">
            <v>742.91</v>
          </cell>
          <cell r="E3969" t="str">
            <v>723.22</v>
          </cell>
        </row>
        <row r="3970">
          <cell r="C3970" t="str">
            <v>742.95</v>
          </cell>
          <cell r="E3970" t="str">
            <v>723.29</v>
          </cell>
        </row>
        <row r="3971">
          <cell r="C3971" t="str">
            <v>743.11</v>
          </cell>
          <cell r="E3971" t="str">
            <v>723.41</v>
          </cell>
        </row>
        <row r="3972">
          <cell r="C3972" t="str">
            <v>743.13</v>
          </cell>
          <cell r="E3972" t="str">
            <v>723.42</v>
          </cell>
        </row>
        <row r="3973">
          <cell r="C3973" t="str">
            <v>743.15</v>
          </cell>
          <cell r="E3973" t="str">
            <v>723.35</v>
          </cell>
        </row>
        <row r="3974">
          <cell r="C3974" t="str">
            <v>743.17</v>
          </cell>
          <cell r="E3974" t="str">
            <v>723.43</v>
          </cell>
        </row>
        <row r="3975">
          <cell r="C3975" t="str">
            <v>743.41</v>
          </cell>
          <cell r="E3975" t="str">
            <v>723.37</v>
          </cell>
        </row>
        <row r="3976">
          <cell r="C3976" t="str">
            <v>743.43</v>
          </cell>
          <cell r="E3976" t="str">
            <v>723.44</v>
          </cell>
        </row>
        <row r="3977">
          <cell r="C3977" t="str">
            <v>743.45</v>
          </cell>
          <cell r="E3977" t="str">
            <v>723.39</v>
          </cell>
        </row>
        <row r="3978">
          <cell r="C3978" t="str">
            <v>743.19</v>
          </cell>
          <cell r="E3978" t="str">
            <v>723.45</v>
          </cell>
        </row>
        <row r="3979">
          <cell r="C3979" t="str">
            <v>743.8</v>
          </cell>
          <cell r="E3979" t="str">
            <v>723.47</v>
          </cell>
        </row>
        <row r="3980">
          <cell r="C3980" t="str">
            <v>741.51</v>
          </cell>
          <cell r="E3980" t="str">
            <v>744.91</v>
          </cell>
        </row>
        <row r="3981">
          <cell r="C3981" t="str">
            <v>741.55</v>
          </cell>
          <cell r="E3981" t="str">
            <v>744.92</v>
          </cell>
        </row>
        <row r="3982">
          <cell r="C3982" t="str">
            <v>741.55</v>
          </cell>
          <cell r="E3982" t="str">
            <v>744.93</v>
          </cell>
        </row>
        <row r="3983">
          <cell r="C3983" t="str">
            <v>741.55</v>
          </cell>
          <cell r="E3983" t="str">
            <v>744.94</v>
          </cell>
        </row>
        <row r="3984">
          <cell r="C3984" t="str">
            <v>741.55</v>
          </cell>
          <cell r="E3984" t="str">
            <v>723.91</v>
          </cell>
        </row>
        <row r="3985">
          <cell r="C3985" t="str">
            <v>741.59</v>
          </cell>
          <cell r="E3985" t="str">
            <v>723.92</v>
          </cell>
        </row>
        <row r="3986">
          <cell r="C3986" t="str">
            <v>741.21</v>
          </cell>
          <cell r="E3986" t="str">
            <v>723.93</v>
          </cell>
        </row>
        <row r="3987">
          <cell r="C3987" t="str">
            <v>741.23</v>
          </cell>
          <cell r="E3987" t="str">
            <v>723.99</v>
          </cell>
        </row>
        <row r="3988">
          <cell r="C3988" t="str">
            <v>741.25</v>
          </cell>
          <cell r="E3988" t="str">
            <v>721.11</v>
          </cell>
        </row>
        <row r="3989">
          <cell r="C3989" t="str">
            <v>741.28</v>
          </cell>
          <cell r="E3989" t="str">
            <v>721.13</v>
          </cell>
        </row>
        <row r="3990">
          <cell r="C3990" t="str">
            <v>741.36</v>
          </cell>
          <cell r="E3990" t="str">
            <v>721.13</v>
          </cell>
        </row>
        <row r="3991">
          <cell r="C3991" t="str">
            <v>741.37</v>
          </cell>
          <cell r="E3991" t="str">
            <v>721.12</v>
          </cell>
        </row>
        <row r="3992">
          <cell r="C3992" t="str">
            <v>741.38</v>
          </cell>
          <cell r="E3992" t="str">
            <v>721.12</v>
          </cell>
        </row>
        <row r="3993">
          <cell r="C3993" t="str">
            <v>741.39</v>
          </cell>
          <cell r="E3993" t="str">
            <v>721.18</v>
          </cell>
        </row>
        <row r="3994">
          <cell r="C3994" t="str">
            <v>775.21</v>
          </cell>
          <cell r="E3994" t="str">
            <v>721.19</v>
          </cell>
        </row>
        <row r="3995">
          <cell r="C3995" t="str">
            <v>775.21</v>
          </cell>
          <cell r="E3995" t="str">
            <v>721.21</v>
          </cell>
        </row>
        <row r="3996">
          <cell r="C3996" t="str">
            <v>775.21</v>
          </cell>
          <cell r="E3996" t="str">
            <v>721.21</v>
          </cell>
        </row>
        <row r="3997">
          <cell r="C3997" t="str">
            <v>775.21</v>
          </cell>
          <cell r="E3997" t="str">
            <v>721.23</v>
          </cell>
        </row>
        <row r="3998">
          <cell r="C3998" t="str">
            <v>775.22</v>
          </cell>
          <cell r="E3998" t="str">
            <v>721.23</v>
          </cell>
        </row>
        <row r="3999">
          <cell r="C3999" t="str">
            <v>775.22</v>
          </cell>
          <cell r="E3999" t="str">
            <v>721.23</v>
          </cell>
        </row>
        <row r="4000">
          <cell r="C4000" t="str">
            <v>741.43</v>
          </cell>
          <cell r="E4000" t="str">
            <v>721.22</v>
          </cell>
        </row>
        <row r="4001">
          <cell r="C4001" t="str">
            <v>741.45</v>
          </cell>
          <cell r="E4001" t="str">
            <v>721.23</v>
          </cell>
        </row>
        <row r="4002">
          <cell r="C4002" t="str">
            <v>741.45</v>
          </cell>
          <cell r="E4002" t="str">
            <v>721.23</v>
          </cell>
        </row>
        <row r="4003">
          <cell r="C4003" t="str">
            <v>741.49</v>
          </cell>
          <cell r="E4003" t="str">
            <v>721.23</v>
          </cell>
        </row>
        <row r="4004">
          <cell r="C4004" t="str">
            <v>741.49</v>
          </cell>
          <cell r="E4004" t="str">
            <v>721.26</v>
          </cell>
        </row>
        <row r="4005">
          <cell r="C4005" t="str">
            <v>741.81</v>
          </cell>
          <cell r="E4005" t="str">
            <v>721.29</v>
          </cell>
        </row>
        <row r="4006">
          <cell r="C4006" t="str">
            <v>741.82</v>
          </cell>
          <cell r="E4006" t="str">
            <v>721.31</v>
          </cell>
        </row>
        <row r="4007">
          <cell r="C4007" t="str">
            <v>741.83</v>
          </cell>
          <cell r="E4007" t="str">
            <v>721.38</v>
          </cell>
        </row>
        <row r="4008">
          <cell r="C4008" t="str">
            <v>741.84</v>
          </cell>
          <cell r="E4008" t="str">
            <v>721.39</v>
          </cell>
        </row>
        <row r="4009">
          <cell r="C4009" t="str">
            <v>741.85</v>
          </cell>
          <cell r="E4009" t="str">
            <v>721.91</v>
          </cell>
        </row>
        <row r="4010">
          <cell r="C4010" t="str">
            <v>741.86</v>
          </cell>
          <cell r="E4010" t="str">
            <v>721.98</v>
          </cell>
        </row>
        <row r="4011">
          <cell r="C4011" t="str">
            <v>741.73</v>
          </cell>
          <cell r="E4011" t="str">
            <v>721.96</v>
          </cell>
        </row>
        <row r="4012">
          <cell r="C4012" t="str">
            <v>741.74</v>
          </cell>
          <cell r="E4012" t="str">
            <v>721.95</v>
          </cell>
        </row>
        <row r="4013">
          <cell r="C4013" t="str">
            <v>741.75</v>
          </cell>
          <cell r="E4013" t="str">
            <v>721.95</v>
          </cell>
        </row>
        <row r="4014">
          <cell r="C4014" t="str">
            <v>741.87</v>
          </cell>
          <cell r="E4014" t="str">
            <v>721.96</v>
          </cell>
        </row>
        <row r="4015">
          <cell r="C4015" t="str">
            <v>741.89</v>
          </cell>
          <cell r="E4015" t="str">
            <v>721.99</v>
          </cell>
        </row>
        <row r="4016">
          <cell r="C4016" t="str">
            <v>741.9</v>
          </cell>
          <cell r="E4016" t="str">
            <v>721.99</v>
          </cell>
        </row>
        <row r="4017">
          <cell r="C4017" t="str">
            <v>745.91</v>
          </cell>
          <cell r="E4017" t="str">
            <v>721.27</v>
          </cell>
        </row>
        <row r="4018">
          <cell r="C4018" t="str">
            <v>745.93</v>
          </cell>
          <cell r="E4018" t="str">
            <v>727.11</v>
          </cell>
        </row>
        <row r="4019">
          <cell r="C4019" t="str">
            <v>745.93</v>
          </cell>
          <cell r="E4019" t="str">
            <v>727.19</v>
          </cell>
        </row>
        <row r="4020">
          <cell r="C4020" t="str">
            <v>743.51</v>
          </cell>
          <cell r="E4020" t="str">
            <v>727.22</v>
          </cell>
        </row>
        <row r="4021">
          <cell r="C4021" t="str">
            <v>743.55</v>
          </cell>
          <cell r="E4021" t="str">
            <v>727.22</v>
          </cell>
        </row>
        <row r="4022">
          <cell r="C4022" t="str">
            <v>743.59</v>
          </cell>
          <cell r="E4022" t="str">
            <v>727.22</v>
          </cell>
        </row>
        <row r="4023">
          <cell r="C4023" t="str">
            <v>743.61</v>
          </cell>
          <cell r="E4023" t="str">
            <v>727.22</v>
          </cell>
        </row>
        <row r="4024">
          <cell r="C4024" t="str">
            <v>743.62</v>
          </cell>
          <cell r="E4024" t="str">
            <v>727.22</v>
          </cell>
        </row>
        <row r="4025">
          <cell r="C4025" t="str">
            <v>743.63</v>
          </cell>
          <cell r="E4025" t="str">
            <v>727.22</v>
          </cell>
        </row>
        <row r="4026">
          <cell r="C4026" t="str">
            <v>743.67</v>
          </cell>
          <cell r="E4026" t="str">
            <v>727.22</v>
          </cell>
        </row>
        <row r="4027">
          <cell r="C4027" t="str">
            <v>743.64</v>
          </cell>
          <cell r="E4027" t="str">
            <v>727.29</v>
          </cell>
        </row>
        <row r="4028">
          <cell r="C4028" t="str">
            <v>743.69</v>
          </cell>
          <cell r="E4028" t="str">
            <v>725.11</v>
          </cell>
        </row>
        <row r="4029">
          <cell r="C4029" t="str">
            <v>743.91</v>
          </cell>
          <cell r="E4029" t="str">
            <v>725.12</v>
          </cell>
        </row>
        <row r="4030">
          <cell r="C4030" t="str">
            <v>743.95</v>
          </cell>
          <cell r="E4030" t="str">
            <v>725.12</v>
          </cell>
        </row>
        <row r="4031">
          <cell r="C4031" t="str">
            <v>775.3</v>
          </cell>
          <cell r="E4031" t="str">
            <v>725.91</v>
          </cell>
        </row>
        <row r="4032">
          <cell r="C4032" t="str">
            <v>745.21</v>
          </cell>
          <cell r="E4032" t="str">
            <v>725.91</v>
          </cell>
        </row>
        <row r="4033">
          <cell r="C4033" t="str">
            <v>745.23</v>
          </cell>
          <cell r="E4033" t="str">
            <v>726.81</v>
          </cell>
        </row>
        <row r="4034">
          <cell r="C4034" t="str">
            <v>745.27</v>
          </cell>
          <cell r="E4034" t="str">
            <v>726.89</v>
          </cell>
        </row>
        <row r="4035">
          <cell r="C4035" t="str">
            <v>745.27</v>
          </cell>
          <cell r="E4035" t="str">
            <v>725.21</v>
          </cell>
        </row>
        <row r="4036">
          <cell r="C4036" t="str">
            <v>745.29</v>
          </cell>
          <cell r="E4036" t="str">
            <v>725.23</v>
          </cell>
        </row>
        <row r="4037">
          <cell r="C4037" t="str">
            <v>745.32</v>
          </cell>
          <cell r="E4037" t="str">
            <v>725.25</v>
          </cell>
        </row>
        <row r="4038">
          <cell r="C4038" t="str">
            <v>745.31</v>
          </cell>
          <cell r="E4038" t="str">
            <v>725.27</v>
          </cell>
        </row>
        <row r="4039">
          <cell r="C4039" t="str">
            <v>745.31</v>
          </cell>
          <cell r="E4039" t="str">
            <v>725.29</v>
          </cell>
        </row>
        <row r="4040">
          <cell r="C4040" t="str">
            <v>745.31</v>
          </cell>
          <cell r="E4040" t="str">
            <v>725.99</v>
          </cell>
        </row>
        <row r="4041">
          <cell r="C4041" t="str">
            <v>745.31</v>
          </cell>
          <cell r="E4041" t="str">
            <v>726.31</v>
          </cell>
        </row>
        <row r="4042">
          <cell r="C4042" t="str">
            <v>745.31</v>
          </cell>
          <cell r="E4042" t="str">
            <v>726.91</v>
          </cell>
        </row>
        <row r="4043">
          <cell r="C4043" t="str">
            <v>745.39</v>
          </cell>
          <cell r="E4043" t="str">
            <v>726.35</v>
          </cell>
        </row>
        <row r="4044">
          <cell r="C4044" t="str">
            <v>745.61</v>
          </cell>
          <cell r="E4044" t="str">
            <v>726.51</v>
          </cell>
        </row>
        <row r="4045">
          <cell r="C4045" t="str">
            <v>745.62</v>
          </cell>
          <cell r="E4045" t="str">
            <v>726.55</v>
          </cell>
        </row>
        <row r="4046">
          <cell r="C4046" t="str">
            <v>745.63</v>
          </cell>
          <cell r="E4046" t="str">
            <v>726.59</v>
          </cell>
        </row>
        <row r="4047">
          <cell r="C4047" t="str">
            <v>745.64</v>
          </cell>
          <cell r="E4047" t="str">
            <v>726.61</v>
          </cell>
        </row>
        <row r="4048">
          <cell r="C4048" t="str">
            <v>745.65</v>
          </cell>
          <cell r="E4048" t="str">
            <v>726.61</v>
          </cell>
        </row>
        <row r="4049">
          <cell r="C4049" t="str">
            <v>745.68</v>
          </cell>
          <cell r="E4049" t="str">
            <v>726.63</v>
          </cell>
        </row>
        <row r="4050">
          <cell r="C4050" t="str">
            <v>744.21</v>
          </cell>
          <cell r="E4050" t="str">
            <v>726.65</v>
          </cell>
        </row>
        <row r="4051">
          <cell r="C4051" t="str">
            <v>744.21</v>
          </cell>
          <cell r="E4051" t="str">
            <v>726.69</v>
          </cell>
        </row>
        <row r="4052">
          <cell r="C4052" t="str">
            <v>744.23</v>
          </cell>
          <cell r="E4052" t="str">
            <v>751.94</v>
          </cell>
        </row>
        <row r="4053">
          <cell r="C4053" t="str">
            <v>744.25</v>
          </cell>
          <cell r="E4053" t="str">
            <v>751.95</v>
          </cell>
        </row>
        <row r="4054">
          <cell r="C4054" t="str">
            <v>744.25</v>
          </cell>
          <cell r="E4054" t="str">
            <v>751.96</v>
          </cell>
        </row>
        <row r="4055">
          <cell r="C4055" t="str">
            <v>744.41</v>
          </cell>
          <cell r="E4055" t="str">
            <v>726.99</v>
          </cell>
        </row>
        <row r="4056">
          <cell r="C4056" t="str">
            <v>744.43</v>
          </cell>
          <cell r="E4056" t="str">
            <v>751.97</v>
          </cell>
        </row>
        <row r="4057">
          <cell r="C4057" t="str">
            <v>744.49</v>
          </cell>
          <cell r="E4057" t="str">
            <v>724.41</v>
          </cell>
        </row>
        <row r="4058">
          <cell r="C4058" t="str">
            <v>744.31</v>
          </cell>
          <cell r="E4058" t="str">
            <v>724.42</v>
          </cell>
        </row>
        <row r="4059">
          <cell r="C4059" t="str">
            <v>744.32</v>
          </cell>
          <cell r="E4059" t="str">
            <v>724.42</v>
          </cell>
        </row>
        <row r="4060">
          <cell r="C4060" t="str">
            <v>744.33</v>
          </cell>
          <cell r="E4060" t="str">
            <v>724.42</v>
          </cell>
        </row>
        <row r="4061">
          <cell r="C4061" t="str">
            <v>744.34</v>
          </cell>
          <cell r="E4061" t="str">
            <v>724.42</v>
          </cell>
        </row>
        <row r="4062">
          <cell r="C4062" t="str">
            <v>744.35</v>
          </cell>
          <cell r="E4062" t="str">
            <v>724.43</v>
          </cell>
        </row>
        <row r="4063">
          <cell r="C4063" t="str">
            <v>744.37</v>
          </cell>
          <cell r="E4063" t="str">
            <v>724.43</v>
          </cell>
        </row>
        <row r="4064">
          <cell r="C4064" t="str">
            <v>744.37</v>
          </cell>
          <cell r="E4064" t="str">
            <v>724.43</v>
          </cell>
        </row>
        <row r="4065">
          <cell r="C4065" t="str">
            <v>744.39</v>
          </cell>
          <cell r="E4065" t="str">
            <v>724.54</v>
          </cell>
        </row>
        <row r="4066">
          <cell r="C4066" t="str">
            <v>744.39</v>
          </cell>
          <cell r="E4066" t="str">
            <v>724.51</v>
          </cell>
        </row>
        <row r="4067">
          <cell r="C4067" t="str">
            <v>744.11</v>
          </cell>
          <cell r="E4067" t="str">
            <v>724.51</v>
          </cell>
        </row>
        <row r="4068">
          <cell r="C4068" t="str">
            <v>744.12</v>
          </cell>
          <cell r="E4068" t="str">
            <v>724.51</v>
          </cell>
        </row>
        <row r="4069">
          <cell r="C4069" t="str">
            <v>744.13</v>
          </cell>
          <cell r="E4069" t="str">
            <v>724.51</v>
          </cell>
        </row>
        <row r="4070">
          <cell r="C4070" t="str">
            <v>744.81</v>
          </cell>
          <cell r="E4070" t="str">
            <v>724.52</v>
          </cell>
        </row>
        <row r="4071">
          <cell r="C4071" t="str">
            <v>744.71</v>
          </cell>
          <cell r="E4071" t="str">
            <v>724.52</v>
          </cell>
        </row>
        <row r="4072">
          <cell r="C4072" t="str">
            <v>744.72</v>
          </cell>
          <cell r="E4072" t="str">
            <v>724.52</v>
          </cell>
        </row>
        <row r="4073">
          <cell r="C4073" t="str">
            <v>744.73</v>
          </cell>
          <cell r="E4073" t="str">
            <v>724.53</v>
          </cell>
        </row>
        <row r="4074">
          <cell r="C4074" t="str">
            <v>744.74</v>
          </cell>
          <cell r="E4074" t="str">
            <v>724.61</v>
          </cell>
        </row>
        <row r="4075">
          <cell r="C4075" t="str">
            <v>744.79</v>
          </cell>
          <cell r="E4075" t="str">
            <v>724.61</v>
          </cell>
        </row>
        <row r="4076">
          <cell r="C4076" t="str">
            <v>744.85</v>
          </cell>
          <cell r="E4076" t="str">
            <v>724.49</v>
          </cell>
        </row>
        <row r="4077">
          <cell r="C4077" t="str">
            <v>744.89</v>
          </cell>
          <cell r="E4077" t="str">
            <v>724.49</v>
          </cell>
        </row>
        <row r="4078">
          <cell r="C4078" t="str">
            <v>744.89</v>
          </cell>
          <cell r="E4078" t="str">
            <v>724.49</v>
          </cell>
        </row>
        <row r="4079">
          <cell r="C4079" t="str">
            <v>744.89</v>
          </cell>
          <cell r="E4079" t="str">
            <v>724.49</v>
          </cell>
        </row>
        <row r="4080">
          <cell r="C4080" t="str">
            <v>723.11</v>
          </cell>
          <cell r="E4080" t="str">
            <v>724.49</v>
          </cell>
        </row>
        <row r="4081">
          <cell r="C4081" t="str">
            <v>723.11</v>
          </cell>
          <cell r="E4081" t="str">
            <v>724.67</v>
          </cell>
        </row>
        <row r="4082">
          <cell r="C4082" t="str">
            <v>723.12</v>
          </cell>
          <cell r="E4082" t="str">
            <v>724.67</v>
          </cell>
        </row>
        <row r="4083">
          <cell r="C4083" t="str">
            <v>723.31</v>
          </cell>
          <cell r="E4083" t="str">
            <v>724.68</v>
          </cell>
        </row>
        <row r="4084">
          <cell r="C4084" t="str">
            <v>723.33</v>
          </cell>
          <cell r="E4084" t="str">
            <v>724.68</v>
          </cell>
        </row>
        <row r="4085">
          <cell r="C4085" t="str">
            <v>723.21</v>
          </cell>
          <cell r="E4085" t="str">
            <v>724.55</v>
          </cell>
        </row>
        <row r="4086">
          <cell r="C4086" t="str">
            <v>723.22</v>
          </cell>
          <cell r="E4086" t="str">
            <v>775.11</v>
          </cell>
        </row>
        <row r="4087">
          <cell r="C4087" t="str">
            <v>723.29</v>
          </cell>
          <cell r="E4087" t="str">
            <v>775.11</v>
          </cell>
        </row>
        <row r="4088">
          <cell r="C4088" t="str">
            <v>723.41</v>
          </cell>
          <cell r="E4088" t="str">
            <v>775.11</v>
          </cell>
        </row>
        <row r="4089">
          <cell r="C4089" t="str">
            <v>723.42</v>
          </cell>
          <cell r="E4089" t="str">
            <v>724.71</v>
          </cell>
        </row>
        <row r="4090">
          <cell r="C4090" t="str">
            <v>723.35</v>
          </cell>
          <cell r="E4090" t="str">
            <v>724.91</v>
          </cell>
        </row>
        <row r="4091">
          <cell r="C4091" t="str">
            <v>723.43</v>
          </cell>
          <cell r="E4091" t="str">
            <v>724.72</v>
          </cell>
        </row>
        <row r="4092">
          <cell r="C4092" t="str">
            <v>723.37</v>
          </cell>
          <cell r="E4092" t="str">
            <v>775.12</v>
          </cell>
        </row>
        <row r="4093">
          <cell r="C4093" t="str">
            <v>723.44</v>
          </cell>
          <cell r="E4093" t="str">
            <v>724.73</v>
          </cell>
        </row>
        <row r="4094">
          <cell r="C4094" t="str">
            <v>723.39</v>
          </cell>
          <cell r="E4094" t="str">
            <v>724.74</v>
          </cell>
        </row>
        <row r="4095">
          <cell r="C4095" t="str">
            <v>723.45</v>
          </cell>
          <cell r="E4095" t="str">
            <v>724.74</v>
          </cell>
        </row>
        <row r="4096">
          <cell r="C4096" t="str">
            <v>723.47</v>
          </cell>
          <cell r="E4096" t="str">
            <v>724.74</v>
          </cell>
        </row>
        <row r="4097">
          <cell r="C4097" t="str">
            <v>744.91</v>
          </cell>
          <cell r="E4097" t="str">
            <v>724.74</v>
          </cell>
        </row>
        <row r="4098">
          <cell r="C4098" t="str">
            <v>744.92</v>
          </cell>
          <cell r="E4098" t="str">
            <v>724.92</v>
          </cell>
        </row>
        <row r="4099">
          <cell r="C4099" t="str">
            <v>744.93</v>
          </cell>
          <cell r="E4099" t="str">
            <v>724.33</v>
          </cell>
        </row>
        <row r="4100">
          <cell r="C4100" t="str">
            <v>744.94</v>
          </cell>
          <cell r="E4100" t="str">
            <v>724.35</v>
          </cell>
        </row>
        <row r="4101">
          <cell r="C4101" t="str">
            <v>723.91</v>
          </cell>
          <cell r="E4101" t="str">
            <v>724.35</v>
          </cell>
        </row>
        <row r="4102">
          <cell r="C4102" t="str">
            <v>723.92</v>
          </cell>
          <cell r="E4102" t="str">
            <v>724.39</v>
          </cell>
        </row>
        <row r="4103">
          <cell r="C4103" t="str">
            <v>723.93</v>
          </cell>
          <cell r="E4103" t="str">
            <v>724.39</v>
          </cell>
        </row>
        <row r="4104">
          <cell r="C4104" t="str">
            <v>723.99</v>
          </cell>
          <cell r="E4104" t="str">
            <v>724.39</v>
          </cell>
        </row>
        <row r="4105">
          <cell r="C4105" t="str">
            <v>721.11</v>
          </cell>
          <cell r="E4105" t="str">
            <v>724.81</v>
          </cell>
        </row>
        <row r="4106">
          <cell r="C4106" t="str">
            <v>721.13</v>
          </cell>
          <cell r="E4106" t="str">
            <v>724.83</v>
          </cell>
        </row>
        <row r="4107">
          <cell r="C4107" t="str">
            <v>721.13</v>
          </cell>
          <cell r="E4107" t="str">
            <v>724.85</v>
          </cell>
        </row>
        <row r="4108">
          <cell r="C4108" t="str">
            <v>721.12</v>
          </cell>
          <cell r="E4108" t="str">
            <v>724.88</v>
          </cell>
        </row>
        <row r="4109">
          <cell r="C4109" t="str">
            <v>721.12</v>
          </cell>
          <cell r="E4109" t="str">
            <v>737.11</v>
          </cell>
        </row>
        <row r="4110">
          <cell r="C4110" t="str">
            <v>721.18</v>
          </cell>
          <cell r="E4110" t="str">
            <v>737.11</v>
          </cell>
        </row>
        <row r="4111">
          <cell r="C4111" t="str">
            <v>721.19</v>
          </cell>
          <cell r="E4111" t="str">
            <v>737.12</v>
          </cell>
        </row>
        <row r="4112">
          <cell r="C4112" t="str">
            <v>721.21</v>
          </cell>
          <cell r="E4112" t="str">
            <v>737.19</v>
          </cell>
        </row>
        <row r="4113">
          <cell r="C4113" t="str">
            <v>721.21</v>
          </cell>
          <cell r="E4113" t="str">
            <v>737.21</v>
          </cell>
        </row>
        <row r="4114">
          <cell r="C4114" t="str">
            <v>721.23</v>
          </cell>
          <cell r="E4114" t="str">
            <v>737.21</v>
          </cell>
        </row>
        <row r="4115">
          <cell r="C4115" t="str">
            <v>721.23</v>
          </cell>
          <cell r="E4115" t="str">
            <v>737.21</v>
          </cell>
        </row>
        <row r="4116">
          <cell r="C4116" t="str">
            <v>721.23</v>
          </cell>
          <cell r="E4116" t="str">
            <v>737.29</v>
          </cell>
        </row>
        <row r="4117">
          <cell r="C4117" t="str">
            <v>721.22</v>
          </cell>
          <cell r="E4117" t="str">
            <v>737.29</v>
          </cell>
        </row>
        <row r="4118">
          <cell r="C4118" t="str">
            <v>721.23</v>
          </cell>
          <cell r="E4118" t="str">
            <v>731.11</v>
          </cell>
        </row>
        <row r="4119">
          <cell r="C4119" t="str">
            <v>721.23</v>
          </cell>
          <cell r="E4119" t="str">
            <v>731.12</v>
          </cell>
        </row>
        <row r="4120">
          <cell r="C4120" t="str">
            <v>721.23</v>
          </cell>
          <cell r="E4120" t="str">
            <v>731.13</v>
          </cell>
        </row>
        <row r="4121">
          <cell r="C4121" t="str">
            <v>721.26</v>
          </cell>
          <cell r="E4121" t="str">
            <v>731.14</v>
          </cell>
        </row>
        <row r="4122">
          <cell r="C4122" t="str">
            <v>721.29</v>
          </cell>
          <cell r="E4122" t="str">
            <v>731.21</v>
          </cell>
        </row>
        <row r="4123">
          <cell r="C4123" t="str">
            <v>721.31</v>
          </cell>
          <cell r="E4123" t="str">
            <v>731.22</v>
          </cell>
        </row>
        <row r="4124">
          <cell r="C4124" t="str">
            <v>721.38</v>
          </cell>
          <cell r="E4124" t="str">
            <v>731.23</v>
          </cell>
        </row>
        <row r="4125">
          <cell r="C4125" t="str">
            <v>721.39</v>
          </cell>
          <cell r="E4125" t="str">
            <v>731.31</v>
          </cell>
        </row>
        <row r="4126">
          <cell r="C4126" t="str">
            <v>721.91</v>
          </cell>
          <cell r="E4126" t="str">
            <v>731.37</v>
          </cell>
        </row>
        <row r="4127">
          <cell r="C4127" t="str">
            <v>721.98</v>
          </cell>
          <cell r="E4127" t="str">
            <v>731.35</v>
          </cell>
        </row>
        <row r="4128">
          <cell r="C4128" t="str">
            <v>721.96</v>
          </cell>
          <cell r="E4128" t="str">
            <v>731.39</v>
          </cell>
        </row>
        <row r="4129">
          <cell r="C4129" t="str">
            <v>721.95</v>
          </cell>
          <cell r="E4129" t="str">
            <v>731.41</v>
          </cell>
        </row>
        <row r="4130">
          <cell r="C4130" t="str">
            <v>721.95</v>
          </cell>
          <cell r="E4130" t="str">
            <v>731.42</v>
          </cell>
        </row>
        <row r="4131">
          <cell r="C4131" t="str">
            <v>721.96</v>
          </cell>
          <cell r="E4131" t="str">
            <v>731.43</v>
          </cell>
        </row>
        <row r="4132">
          <cell r="C4132" t="str">
            <v>721.99</v>
          </cell>
          <cell r="E4132" t="str">
            <v>731.44</v>
          </cell>
        </row>
        <row r="4133">
          <cell r="C4133" t="str">
            <v>721.99</v>
          </cell>
          <cell r="E4133" t="str">
            <v>731.45</v>
          </cell>
        </row>
        <row r="4134">
          <cell r="C4134" t="str">
            <v>721.27</v>
          </cell>
          <cell r="E4134" t="str">
            <v>731.46</v>
          </cell>
        </row>
        <row r="4135">
          <cell r="C4135" t="str">
            <v>727.11</v>
          </cell>
          <cell r="E4135" t="str">
            <v>731.51</v>
          </cell>
        </row>
        <row r="4136">
          <cell r="C4136" t="str">
            <v>727.19</v>
          </cell>
          <cell r="E4136" t="str">
            <v>731.52</v>
          </cell>
        </row>
        <row r="4137">
          <cell r="C4137" t="str">
            <v>727.22</v>
          </cell>
          <cell r="E4137" t="str">
            <v>731.53</v>
          </cell>
        </row>
        <row r="4138">
          <cell r="C4138" t="str">
            <v>727.22</v>
          </cell>
          <cell r="E4138" t="str">
            <v>731.54</v>
          </cell>
        </row>
        <row r="4139">
          <cell r="C4139" t="str">
            <v>727.22</v>
          </cell>
          <cell r="E4139" t="str">
            <v>731.57</v>
          </cell>
        </row>
        <row r="4140">
          <cell r="C4140" t="str">
            <v>727.22</v>
          </cell>
          <cell r="E4140" t="str">
            <v>731.61</v>
          </cell>
        </row>
        <row r="4141">
          <cell r="C4141" t="str">
            <v>727.22</v>
          </cell>
          <cell r="E4141" t="str">
            <v>731.62</v>
          </cell>
        </row>
        <row r="4142">
          <cell r="C4142" t="str">
            <v>727.22</v>
          </cell>
          <cell r="E4142" t="str">
            <v>731.63</v>
          </cell>
        </row>
        <row r="4143">
          <cell r="C4143" t="str">
            <v>727.22</v>
          </cell>
          <cell r="E4143" t="str">
            <v>731.64</v>
          </cell>
        </row>
        <row r="4144">
          <cell r="C4144" t="str">
            <v>727.29</v>
          </cell>
          <cell r="E4144" t="str">
            <v>731.65</v>
          </cell>
        </row>
        <row r="4145">
          <cell r="C4145" t="str">
            <v>725.11</v>
          </cell>
          <cell r="E4145" t="str">
            <v>731.66</v>
          </cell>
        </row>
        <row r="4146">
          <cell r="C4146" t="str">
            <v>725.12</v>
          </cell>
          <cell r="E4146" t="str">
            <v>731.67</v>
          </cell>
        </row>
        <row r="4147">
          <cell r="C4147" t="str">
            <v>725.12</v>
          </cell>
          <cell r="E4147" t="str">
            <v>731.69</v>
          </cell>
        </row>
        <row r="4148">
          <cell r="C4148" t="str">
            <v>725.91</v>
          </cell>
          <cell r="E4148" t="str">
            <v>731.71</v>
          </cell>
        </row>
        <row r="4149">
          <cell r="C4149" t="str">
            <v>725.91</v>
          </cell>
          <cell r="E4149" t="str">
            <v>731.73</v>
          </cell>
        </row>
        <row r="4150">
          <cell r="C4150" t="str">
            <v>726.81</v>
          </cell>
          <cell r="E4150" t="str">
            <v>731.75</v>
          </cell>
        </row>
        <row r="4151">
          <cell r="C4151" t="str">
            <v>726.89</v>
          </cell>
          <cell r="E4151" t="str">
            <v>731.77</v>
          </cell>
        </row>
        <row r="4152">
          <cell r="C4152" t="str">
            <v>725.21</v>
          </cell>
          <cell r="E4152" t="str">
            <v>731.79</v>
          </cell>
        </row>
        <row r="4153">
          <cell r="C4153" t="str">
            <v>725.23</v>
          </cell>
          <cell r="E4153" t="str">
            <v>733.11</v>
          </cell>
        </row>
        <row r="4154">
          <cell r="C4154" t="str">
            <v>725.25</v>
          </cell>
          <cell r="E4154" t="str">
            <v>733.12</v>
          </cell>
        </row>
        <row r="4155">
          <cell r="C4155" t="str">
            <v>725.27</v>
          </cell>
          <cell r="E4155" t="str">
            <v>733.13</v>
          </cell>
        </row>
        <row r="4156">
          <cell r="C4156" t="str">
            <v>725.29</v>
          </cell>
          <cell r="E4156" t="str">
            <v>733.14</v>
          </cell>
        </row>
        <row r="4157">
          <cell r="C4157" t="str">
            <v>725.99</v>
          </cell>
          <cell r="E4157" t="str">
            <v>733.15</v>
          </cell>
        </row>
        <row r="4158">
          <cell r="C4158" t="str">
            <v>726.31</v>
          </cell>
          <cell r="E4158" t="str">
            <v>733.16</v>
          </cell>
        </row>
        <row r="4159">
          <cell r="C4159" t="str">
            <v>726.31</v>
          </cell>
          <cell r="E4159" t="str">
            <v>733.17</v>
          </cell>
        </row>
        <row r="4160">
          <cell r="C4160" t="str">
            <v>726.31</v>
          </cell>
          <cell r="E4160" t="str">
            <v>733.18</v>
          </cell>
        </row>
        <row r="4161">
          <cell r="C4161" t="str">
            <v>726.91</v>
          </cell>
          <cell r="E4161" t="str">
            <v>733.18</v>
          </cell>
        </row>
        <row r="4162">
          <cell r="C4162" t="str">
            <v>726.35</v>
          </cell>
          <cell r="E4162" t="str">
            <v>733.91</v>
          </cell>
        </row>
        <row r="4163">
          <cell r="C4163" t="str">
            <v>726.51</v>
          </cell>
          <cell r="E4163" t="str">
            <v>733.93</v>
          </cell>
        </row>
        <row r="4164">
          <cell r="C4164" t="str">
            <v>726.55</v>
          </cell>
          <cell r="E4164" t="str">
            <v>733.95</v>
          </cell>
        </row>
        <row r="4165">
          <cell r="C4165" t="str">
            <v>726.59</v>
          </cell>
          <cell r="E4165" t="str">
            <v>733.99</v>
          </cell>
        </row>
        <row r="4166">
          <cell r="C4166" t="str">
            <v>726.61</v>
          </cell>
          <cell r="E4166" t="str">
            <v>728.11</v>
          </cell>
        </row>
        <row r="4167">
          <cell r="C4167" t="str">
            <v>726.61</v>
          </cell>
          <cell r="E4167" t="str">
            <v>728.11</v>
          </cell>
        </row>
        <row r="4168">
          <cell r="C4168" t="str">
            <v>726.63</v>
          </cell>
          <cell r="E4168" t="str">
            <v>728.11</v>
          </cell>
        </row>
        <row r="4169">
          <cell r="C4169" t="str">
            <v>726.65</v>
          </cell>
          <cell r="E4169" t="str">
            <v>728.12</v>
          </cell>
        </row>
        <row r="4170">
          <cell r="C4170" t="str">
            <v>745.65</v>
          </cell>
          <cell r="E4170" t="str">
            <v>728.12</v>
          </cell>
        </row>
        <row r="4171">
          <cell r="C4171" t="str">
            <v>726.67</v>
          </cell>
          <cell r="E4171" t="str">
            <v>728.12</v>
          </cell>
        </row>
        <row r="4172">
          <cell r="C4172" t="str">
            <v>726.68</v>
          </cell>
          <cell r="E4172" t="str">
            <v>728.12</v>
          </cell>
        </row>
        <row r="4173">
          <cell r="C4173" t="str">
            <v>726.99</v>
          </cell>
          <cell r="E4173" t="str">
            <v>728.12</v>
          </cell>
        </row>
        <row r="4174">
          <cell r="C4174" t="str">
            <v>724.41</v>
          </cell>
          <cell r="E4174" t="str">
            <v>728.12</v>
          </cell>
        </row>
        <row r="4175">
          <cell r="C4175" t="str">
            <v>724.42</v>
          </cell>
          <cell r="E4175" t="str">
            <v>728.12</v>
          </cell>
        </row>
        <row r="4176">
          <cell r="C4176" t="str">
            <v>724.42</v>
          </cell>
          <cell r="E4176" t="str">
            <v>728.12</v>
          </cell>
        </row>
        <row r="4177">
          <cell r="C4177" t="str">
            <v>724.42</v>
          </cell>
          <cell r="E4177" t="str">
            <v>735.11</v>
          </cell>
        </row>
        <row r="4178">
          <cell r="C4178" t="str">
            <v>724.42</v>
          </cell>
          <cell r="E4178" t="str">
            <v>735.13</v>
          </cell>
        </row>
        <row r="4179">
          <cell r="C4179" t="str">
            <v>724.43</v>
          </cell>
          <cell r="E4179" t="str">
            <v>735.15</v>
          </cell>
        </row>
        <row r="4180">
          <cell r="C4180" t="str">
            <v>724.43</v>
          </cell>
          <cell r="E4180" t="str">
            <v>728.19</v>
          </cell>
        </row>
        <row r="4181">
          <cell r="C4181" t="str">
            <v>724.43</v>
          </cell>
          <cell r="E4181" t="str">
            <v>728.19</v>
          </cell>
        </row>
        <row r="4182">
          <cell r="C4182" t="str">
            <v>724.54</v>
          </cell>
          <cell r="E4182" t="str">
            <v>735.91</v>
          </cell>
        </row>
        <row r="4183">
          <cell r="C4183" t="str">
            <v>724.51</v>
          </cell>
          <cell r="E4183" t="str">
            <v>735.95</v>
          </cell>
        </row>
        <row r="4184">
          <cell r="C4184" t="str">
            <v>724.51</v>
          </cell>
          <cell r="E4184" t="str">
            <v>745.11</v>
          </cell>
        </row>
        <row r="4185">
          <cell r="C4185" t="str">
            <v>724.51</v>
          </cell>
          <cell r="E4185" t="str">
            <v>745.11</v>
          </cell>
        </row>
        <row r="4186">
          <cell r="C4186" t="str">
            <v>724.51</v>
          </cell>
          <cell r="E4186" t="str">
            <v>778.41</v>
          </cell>
        </row>
        <row r="4187">
          <cell r="C4187" t="str">
            <v>724.52</v>
          </cell>
          <cell r="E4187" t="str">
            <v>778.43</v>
          </cell>
        </row>
        <row r="4188">
          <cell r="C4188" t="str">
            <v>724.52</v>
          </cell>
          <cell r="E4188" t="str">
            <v>778.45</v>
          </cell>
        </row>
        <row r="4189">
          <cell r="C4189" t="str">
            <v>724.52</v>
          </cell>
          <cell r="E4189" t="str">
            <v>745.12</v>
          </cell>
        </row>
        <row r="4190">
          <cell r="C4190" t="str">
            <v>724.53</v>
          </cell>
          <cell r="E4190" t="str">
            <v>745.12</v>
          </cell>
        </row>
        <row r="4191">
          <cell r="C4191" t="str">
            <v>724.61</v>
          </cell>
          <cell r="E4191" t="str">
            <v>745.19</v>
          </cell>
        </row>
        <row r="4192">
          <cell r="C4192" t="str">
            <v>724.61</v>
          </cell>
          <cell r="E4192" t="str">
            <v>745.19</v>
          </cell>
        </row>
        <row r="4193">
          <cell r="C4193" t="str">
            <v>724.49</v>
          </cell>
          <cell r="E4193" t="str">
            <v>745.19</v>
          </cell>
        </row>
        <row r="4194">
          <cell r="C4194" t="str">
            <v>724.49</v>
          </cell>
          <cell r="E4194" t="str">
            <v>737.41</v>
          </cell>
        </row>
        <row r="4195">
          <cell r="C4195" t="str">
            <v>724.49</v>
          </cell>
          <cell r="E4195" t="str">
            <v>737.42</v>
          </cell>
        </row>
        <row r="4196">
          <cell r="C4196" t="str">
            <v>724.49</v>
          </cell>
          <cell r="E4196" t="str">
            <v>737.43</v>
          </cell>
        </row>
        <row r="4197">
          <cell r="C4197" t="str">
            <v>724.49</v>
          </cell>
          <cell r="E4197" t="str">
            <v>737.49</v>
          </cell>
        </row>
        <row r="4198">
          <cell r="C4198" t="str">
            <v>724.67</v>
          </cell>
          <cell r="E4198" t="str">
            <v>751.1</v>
          </cell>
        </row>
        <row r="4199">
          <cell r="C4199" t="str">
            <v>724.67</v>
          </cell>
          <cell r="E4199" t="str">
            <v>751.21</v>
          </cell>
        </row>
        <row r="4200">
          <cell r="C4200" t="str">
            <v>724.67</v>
          </cell>
          <cell r="E4200" t="str">
            <v>751.22</v>
          </cell>
        </row>
        <row r="4201">
          <cell r="C4201" t="str">
            <v>724.68</v>
          </cell>
          <cell r="E4201" t="str">
            <v>751.22</v>
          </cell>
        </row>
        <row r="4202">
          <cell r="C4202" t="str">
            <v>724.68</v>
          </cell>
          <cell r="E4202" t="str">
            <v>751.22</v>
          </cell>
        </row>
        <row r="4203">
          <cell r="C4203" t="str">
            <v>724.55</v>
          </cell>
          <cell r="E4203" t="str">
            <v>751.24</v>
          </cell>
        </row>
        <row r="4204">
          <cell r="C4204" t="str">
            <v>775.11</v>
          </cell>
          <cell r="E4204" t="str">
            <v>751.28</v>
          </cell>
        </row>
        <row r="4205">
          <cell r="C4205" t="str">
            <v>775.11</v>
          </cell>
          <cell r="E4205" t="str">
            <v>752.2</v>
          </cell>
        </row>
        <row r="4206">
          <cell r="C4206" t="str">
            <v>775.11</v>
          </cell>
          <cell r="E4206" t="str">
            <v>752.3</v>
          </cell>
        </row>
        <row r="4207">
          <cell r="C4207" t="str">
            <v>724.71</v>
          </cell>
          <cell r="E4207" t="str">
            <v>752.3</v>
          </cell>
        </row>
        <row r="4208">
          <cell r="C4208" t="str">
            <v>724.91</v>
          </cell>
          <cell r="E4208" t="str">
            <v>752.3</v>
          </cell>
        </row>
        <row r="4209">
          <cell r="C4209" t="str">
            <v>724.72</v>
          </cell>
          <cell r="E4209" t="str">
            <v>752.6</v>
          </cell>
        </row>
        <row r="4210">
          <cell r="C4210" t="str">
            <v>775.12</v>
          </cell>
          <cell r="E4210" t="str">
            <v>752.7</v>
          </cell>
        </row>
        <row r="4211">
          <cell r="C4211" t="str">
            <v>724.73</v>
          </cell>
          <cell r="E4211" t="str">
            <v>752.8</v>
          </cell>
        </row>
        <row r="4212">
          <cell r="C4212" t="str">
            <v>724.74</v>
          </cell>
          <cell r="E4212" t="str">
            <v>752.9</v>
          </cell>
        </row>
        <row r="4213">
          <cell r="C4213" t="str">
            <v>724.74</v>
          </cell>
          <cell r="E4213" t="str">
            <v>751.91</v>
          </cell>
        </row>
        <row r="4214">
          <cell r="C4214" t="str">
            <v>724.74</v>
          </cell>
          <cell r="E4214" t="str">
            <v>751.93</v>
          </cell>
        </row>
        <row r="4215">
          <cell r="C4215" t="str">
            <v>724.74</v>
          </cell>
          <cell r="E4215" t="str">
            <v>751.99</v>
          </cell>
        </row>
        <row r="4216">
          <cell r="C4216" t="str">
            <v>724.92</v>
          </cell>
          <cell r="E4216" t="str">
            <v>759.91</v>
          </cell>
        </row>
        <row r="4217">
          <cell r="C4217" t="str">
            <v>724.33</v>
          </cell>
          <cell r="E4217" t="str">
            <v>759.95</v>
          </cell>
        </row>
        <row r="4218">
          <cell r="C4218" t="str">
            <v>724.35</v>
          </cell>
          <cell r="E4218" t="str">
            <v>759.95</v>
          </cell>
        </row>
        <row r="4219">
          <cell r="C4219" t="str">
            <v>724.35</v>
          </cell>
          <cell r="E4219" t="str">
            <v>759.97</v>
          </cell>
        </row>
        <row r="4220">
          <cell r="C4220" t="str">
            <v>724.39</v>
          </cell>
          <cell r="E4220" t="str">
            <v>759.93</v>
          </cell>
        </row>
        <row r="4221">
          <cell r="C4221" t="str">
            <v>724.39</v>
          </cell>
          <cell r="E4221" t="str">
            <v>759.8</v>
          </cell>
        </row>
        <row r="4222">
          <cell r="C4222" t="str">
            <v>724.39</v>
          </cell>
          <cell r="E4222" t="str">
            <v>728.31</v>
          </cell>
        </row>
        <row r="4223">
          <cell r="C4223" t="str">
            <v>724.81</v>
          </cell>
          <cell r="E4223" t="str">
            <v>728.32</v>
          </cell>
        </row>
        <row r="4224">
          <cell r="C4224" t="str">
            <v>724.83</v>
          </cell>
          <cell r="E4224" t="str">
            <v>728.33</v>
          </cell>
        </row>
        <row r="4225">
          <cell r="C4225" t="str">
            <v>724.85</v>
          </cell>
          <cell r="E4225" t="str">
            <v>728.33</v>
          </cell>
        </row>
        <row r="4226">
          <cell r="C4226" t="str">
            <v>724.88</v>
          </cell>
          <cell r="E4226" t="str">
            <v>728.33</v>
          </cell>
        </row>
        <row r="4227">
          <cell r="C4227" t="str">
            <v>737.11</v>
          </cell>
          <cell r="E4227" t="str">
            <v>728.34</v>
          </cell>
        </row>
        <row r="4228">
          <cell r="C4228" t="str">
            <v>737.11</v>
          </cell>
          <cell r="E4228" t="str">
            <v>728.39</v>
          </cell>
        </row>
        <row r="4229">
          <cell r="C4229" t="str">
            <v>737.12</v>
          </cell>
          <cell r="E4229" t="str">
            <v>728.41</v>
          </cell>
        </row>
        <row r="4230">
          <cell r="C4230" t="str">
            <v>737.19</v>
          </cell>
          <cell r="E4230" t="str">
            <v>728.41</v>
          </cell>
        </row>
        <row r="4231">
          <cell r="C4231" t="str">
            <v>737.21</v>
          </cell>
          <cell r="E4231" t="str">
            <v>728.41</v>
          </cell>
        </row>
        <row r="4232">
          <cell r="C4232" t="str">
            <v>737.21</v>
          </cell>
          <cell r="E4232" t="str">
            <v>728.51</v>
          </cell>
        </row>
        <row r="4233">
          <cell r="C4233" t="str">
            <v>737.21</v>
          </cell>
          <cell r="E4233" t="str">
            <v>745.95</v>
          </cell>
        </row>
        <row r="4234">
          <cell r="C4234" t="str">
            <v>737.29</v>
          </cell>
          <cell r="E4234" t="str">
            <v>745.95</v>
          </cell>
        </row>
        <row r="4235">
          <cell r="C4235" t="str">
            <v>737.29</v>
          </cell>
          <cell r="E4235" t="str">
            <v>745.95</v>
          </cell>
        </row>
        <row r="4236">
          <cell r="C4236" t="str">
            <v>731.11</v>
          </cell>
          <cell r="E4236" t="str">
            <v>745.95</v>
          </cell>
        </row>
        <row r="4237">
          <cell r="C4237" t="str">
            <v>731.12</v>
          </cell>
          <cell r="E4237" t="str">
            <v>745.97</v>
          </cell>
        </row>
        <row r="4238">
          <cell r="C4238" t="str">
            <v>731.13</v>
          </cell>
          <cell r="E4238" t="str">
            <v>728.42</v>
          </cell>
        </row>
        <row r="4239">
          <cell r="C4239" t="str">
            <v>731.14</v>
          </cell>
          <cell r="E4239" t="str">
            <v>728.42</v>
          </cell>
        </row>
        <row r="4240">
          <cell r="C4240" t="str">
            <v>731.14</v>
          </cell>
          <cell r="E4240" t="str">
            <v>728.42</v>
          </cell>
        </row>
        <row r="4241">
          <cell r="C4241" t="str">
            <v>731.21</v>
          </cell>
          <cell r="E4241" t="str">
            <v>728.42</v>
          </cell>
        </row>
        <row r="4242">
          <cell r="C4242" t="str">
            <v>731.22</v>
          </cell>
          <cell r="E4242" t="str">
            <v>728.42</v>
          </cell>
        </row>
        <row r="4243">
          <cell r="C4243" t="str">
            <v>731.23</v>
          </cell>
          <cell r="E4243" t="str">
            <v>728.42</v>
          </cell>
        </row>
        <row r="4244">
          <cell r="C4244" t="str">
            <v>731.31</v>
          </cell>
          <cell r="E4244" t="str">
            <v>728.42</v>
          </cell>
        </row>
        <row r="4245">
          <cell r="C4245" t="str">
            <v>731.37</v>
          </cell>
          <cell r="E4245" t="str">
            <v>728.52</v>
          </cell>
        </row>
        <row r="4246">
          <cell r="C4246" t="str">
            <v>731.35</v>
          </cell>
          <cell r="E4246" t="str">
            <v>728.43</v>
          </cell>
        </row>
        <row r="4247">
          <cell r="C4247" t="str">
            <v>731.39</v>
          </cell>
          <cell r="E4247" t="str">
            <v>728.53</v>
          </cell>
        </row>
        <row r="4248">
          <cell r="C4248" t="str">
            <v>731.41</v>
          </cell>
          <cell r="E4248" t="str">
            <v>723.48</v>
          </cell>
        </row>
        <row r="4249">
          <cell r="C4249" t="str">
            <v>731.42</v>
          </cell>
          <cell r="E4249" t="str">
            <v>727.21</v>
          </cell>
        </row>
        <row r="4250">
          <cell r="C4250" t="str">
            <v>731.43</v>
          </cell>
          <cell r="E4250" t="str">
            <v>728.44</v>
          </cell>
        </row>
        <row r="4251">
          <cell r="C4251" t="str">
            <v>731.44</v>
          </cell>
          <cell r="E4251" t="str">
            <v>728.49</v>
          </cell>
        </row>
        <row r="4252">
          <cell r="C4252" t="str">
            <v>731.45</v>
          </cell>
          <cell r="E4252" t="str">
            <v>728.49</v>
          </cell>
        </row>
        <row r="4253">
          <cell r="C4253" t="str">
            <v>731.46</v>
          </cell>
          <cell r="E4253" t="str">
            <v>728.49</v>
          </cell>
        </row>
        <row r="4254">
          <cell r="C4254" t="str">
            <v>731.51</v>
          </cell>
          <cell r="E4254" t="str">
            <v>728.46</v>
          </cell>
        </row>
        <row r="4255">
          <cell r="C4255" t="str">
            <v>731.52</v>
          </cell>
          <cell r="E4255" t="str">
            <v>728.49</v>
          </cell>
        </row>
        <row r="4256">
          <cell r="C4256" t="str">
            <v>731.53</v>
          </cell>
          <cell r="E4256" t="str">
            <v>728.49</v>
          </cell>
        </row>
        <row r="4257">
          <cell r="C4257" t="str">
            <v>731.54</v>
          </cell>
          <cell r="E4257" t="str">
            <v>728.55</v>
          </cell>
        </row>
        <row r="4258">
          <cell r="C4258" t="str">
            <v>731.57</v>
          </cell>
          <cell r="E4258" t="str">
            <v>749.11</v>
          </cell>
        </row>
        <row r="4259">
          <cell r="C4259" t="str">
            <v>731.61</v>
          </cell>
          <cell r="E4259" t="str">
            <v>749.12</v>
          </cell>
        </row>
        <row r="4260">
          <cell r="C4260" t="str">
            <v>731.62</v>
          </cell>
          <cell r="E4260" t="str">
            <v>749.13</v>
          </cell>
        </row>
        <row r="4261">
          <cell r="C4261" t="str">
            <v>731.63</v>
          </cell>
          <cell r="E4261" t="str">
            <v>749.14</v>
          </cell>
        </row>
        <row r="4262">
          <cell r="C4262" t="str">
            <v>731.64</v>
          </cell>
          <cell r="E4262" t="str">
            <v>749.15</v>
          </cell>
        </row>
        <row r="4263">
          <cell r="C4263" t="str">
            <v>731.65</v>
          </cell>
          <cell r="E4263" t="str">
            <v>749.16</v>
          </cell>
        </row>
        <row r="4264">
          <cell r="C4264" t="str">
            <v>731.66</v>
          </cell>
          <cell r="E4264" t="str">
            <v>749.17</v>
          </cell>
        </row>
        <row r="4265">
          <cell r="C4265" t="str">
            <v>731.67</v>
          </cell>
          <cell r="E4265" t="str">
            <v>749.18</v>
          </cell>
        </row>
        <row r="4266">
          <cell r="C4266" t="str">
            <v>731.69</v>
          </cell>
          <cell r="E4266" t="str">
            <v>749.19</v>
          </cell>
        </row>
        <row r="4267">
          <cell r="C4267" t="str">
            <v>731.71</v>
          </cell>
          <cell r="E4267" t="str">
            <v>747.1</v>
          </cell>
        </row>
        <row r="4268">
          <cell r="C4268" t="str">
            <v>731.73</v>
          </cell>
          <cell r="E4268" t="str">
            <v>747.2</v>
          </cell>
        </row>
        <row r="4269">
          <cell r="C4269" t="str">
            <v>731.75</v>
          </cell>
          <cell r="E4269" t="str">
            <v>747.3</v>
          </cell>
        </row>
        <row r="4270">
          <cell r="C4270" t="str">
            <v>731.77</v>
          </cell>
          <cell r="E4270" t="str">
            <v>747.4</v>
          </cell>
        </row>
        <row r="4271">
          <cell r="C4271" t="str">
            <v>731.79</v>
          </cell>
          <cell r="E4271" t="str">
            <v>747.8</v>
          </cell>
        </row>
        <row r="4272">
          <cell r="C4272" t="str">
            <v>733.11</v>
          </cell>
          <cell r="E4272" t="str">
            <v>747.9</v>
          </cell>
        </row>
        <row r="4273">
          <cell r="C4273" t="str">
            <v>733.12</v>
          </cell>
          <cell r="E4273" t="str">
            <v>746.1</v>
          </cell>
        </row>
        <row r="4274">
          <cell r="C4274" t="str">
            <v>733.13</v>
          </cell>
          <cell r="E4274" t="str">
            <v>746.2</v>
          </cell>
        </row>
        <row r="4275">
          <cell r="C4275" t="str">
            <v>733.14</v>
          </cell>
          <cell r="E4275" t="str">
            <v>746.3</v>
          </cell>
        </row>
        <row r="4276">
          <cell r="C4276" t="str">
            <v>733.15</v>
          </cell>
          <cell r="E4276" t="str">
            <v>746.4</v>
          </cell>
        </row>
        <row r="4277">
          <cell r="C4277" t="str">
            <v>733.16</v>
          </cell>
          <cell r="E4277" t="str">
            <v>746.5</v>
          </cell>
        </row>
        <row r="4278">
          <cell r="C4278" t="str">
            <v>733.17</v>
          </cell>
          <cell r="E4278" t="str">
            <v>746.8</v>
          </cell>
        </row>
        <row r="4279">
          <cell r="C4279" t="str">
            <v>733.18</v>
          </cell>
          <cell r="E4279" t="str">
            <v>746.91</v>
          </cell>
        </row>
        <row r="4280">
          <cell r="C4280" t="str">
            <v>733.18</v>
          </cell>
          <cell r="E4280" t="str">
            <v>746.99</v>
          </cell>
        </row>
        <row r="4281">
          <cell r="C4281" t="str">
            <v>733.91</v>
          </cell>
          <cell r="E4281" t="str">
            <v>748.1</v>
          </cell>
        </row>
        <row r="4282">
          <cell r="C4282" t="str">
            <v>733.93</v>
          </cell>
          <cell r="E4282" t="str">
            <v>748.21</v>
          </cell>
        </row>
        <row r="4283">
          <cell r="C4283" t="str">
            <v>733.95</v>
          </cell>
          <cell r="E4283" t="str">
            <v>748.22</v>
          </cell>
        </row>
        <row r="4284">
          <cell r="C4284" t="str">
            <v>733.99</v>
          </cell>
          <cell r="E4284" t="str">
            <v>748.4</v>
          </cell>
        </row>
        <row r="4285">
          <cell r="C4285" t="str">
            <v>728.11</v>
          </cell>
          <cell r="E4285" t="str">
            <v>748.5</v>
          </cell>
        </row>
        <row r="4286">
          <cell r="C4286" t="str">
            <v>728.11</v>
          </cell>
          <cell r="E4286" t="str">
            <v>748.6</v>
          </cell>
        </row>
        <row r="4287">
          <cell r="C4287" t="str">
            <v>728.11</v>
          </cell>
          <cell r="E4287" t="str">
            <v>748.9</v>
          </cell>
        </row>
        <row r="4288">
          <cell r="C4288" t="str">
            <v>728.12</v>
          </cell>
          <cell r="E4288" t="str">
            <v>749.2</v>
          </cell>
        </row>
        <row r="4289">
          <cell r="C4289" t="str">
            <v>728.12</v>
          </cell>
          <cell r="E4289" t="str">
            <v>749.2</v>
          </cell>
        </row>
        <row r="4290">
          <cell r="C4290" t="str">
            <v>728.12</v>
          </cell>
          <cell r="E4290" t="str">
            <v>749.2</v>
          </cell>
        </row>
        <row r="4291">
          <cell r="C4291" t="str">
            <v>728.12</v>
          </cell>
          <cell r="E4291" t="str">
            <v>728.21</v>
          </cell>
        </row>
        <row r="4292">
          <cell r="C4292" t="str">
            <v>728.12</v>
          </cell>
          <cell r="E4292" t="str">
            <v>728.21</v>
          </cell>
        </row>
        <row r="4293">
          <cell r="C4293" t="str">
            <v>728.12</v>
          </cell>
          <cell r="E4293" t="str">
            <v>728.21</v>
          </cell>
        </row>
        <row r="4294">
          <cell r="C4294" t="str">
            <v>728.12</v>
          </cell>
          <cell r="E4294" t="str">
            <v>728.22</v>
          </cell>
        </row>
        <row r="4295">
          <cell r="C4295" t="str">
            <v>728.12</v>
          </cell>
          <cell r="E4295" t="str">
            <v>728.29</v>
          </cell>
        </row>
        <row r="4296">
          <cell r="C4296" t="str">
            <v>735.11</v>
          </cell>
          <cell r="E4296" t="str">
            <v>749.91</v>
          </cell>
        </row>
        <row r="4297">
          <cell r="C4297" t="str">
            <v>735.13</v>
          </cell>
          <cell r="E4297" t="str">
            <v>749.99</v>
          </cell>
        </row>
        <row r="4298">
          <cell r="C4298" t="str">
            <v>735.15</v>
          </cell>
          <cell r="E4298" t="str">
            <v>716.1</v>
          </cell>
        </row>
        <row r="4299">
          <cell r="C4299" t="str">
            <v>728.19</v>
          </cell>
          <cell r="E4299" t="str">
            <v>716.31</v>
          </cell>
        </row>
        <row r="4300">
          <cell r="C4300" t="str">
            <v>728.19</v>
          </cell>
          <cell r="E4300" t="str">
            <v>716.2</v>
          </cell>
        </row>
        <row r="4301">
          <cell r="C4301" t="str">
            <v>735.91</v>
          </cell>
          <cell r="E4301" t="str">
            <v>716.2</v>
          </cell>
        </row>
        <row r="4302">
          <cell r="C4302" t="str">
            <v>735.95</v>
          </cell>
          <cell r="E4302" t="str">
            <v>716.2</v>
          </cell>
        </row>
        <row r="4303">
          <cell r="C4303" t="str">
            <v>745.11</v>
          </cell>
          <cell r="E4303" t="str">
            <v>716.2</v>
          </cell>
        </row>
        <row r="4304">
          <cell r="C4304" t="str">
            <v>745.11</v>
          </cell>
          <cell r="E4304" t="str">
            <v>716.31</v>
          </cell>
        </row>
        <row r="4305">
          <cell r="C4305" t="str">
            <v>778.41</v>
          </cell>
          <cell r="E4305" t="str">
            <v>716.31</v>
          </cell>
        </row>
        <row r="4306">
          <cell r="C4306" t="str">
            <v>778.43</v>
          </cell>
          <cell r="E4306" t="str">
            <v>716.31</v>
          </cell>
        </row>
        <row r="4307">
          <cell r="C4307" t="str">
            <v>778.45</v>
          </cell>
          <cell r="E4307" t="str">
            <v>716.31</v>
          </cell>
        </row>
        <row r="4308">
          <cell r="C4308" t="str">
            <v>745.12</v>
          </cell>
          <cell r="E4308" t="str">
            <v>716.32</v>
          </cell>
        </row>
        <row r="4309">
          <cell r="C4309" t="str">
            <v>745.12</v>
          </cell>
          <cell r="E4309" t="str">
            <v>716.32</v>
          </cell>
        </row>
        <row r="4310">
          <cell r="C4310" t="str">
            <v>745.19</v>
          </cell>
          <cell r="E4310" t="str">
            <v>716.32</v>
          </cell>
        </row>
        <row r="4311">
          <cell r="C4311" t="str">
            <v>745.19</v>
          </cell>
          <cell r="E4311" t="str">
            <v>716.32</v>
          </cell>
        </row>
        <row r="4312">
          <cell r="C4312" t="str">
            <v>745.19</v>
          </cell>
          <cell r="E4312" t="str">
            <v>716.51</v>
          </cell>
        </row>
        <row r="4313">
          <cell r="C4313" t="str">
            <v>745.19</v>
          </cell>
          <cell r="E4313" t="str">
            <v>716.51</v>
          </cell>
        </row>
        <row r="4314">
          <cell r="C4314" t="str">
            <v>745.19</v>
          </cell>
          <cell r="E4314" t="str">
            <v>716.51</v>
          </cell>
        </row>
        <row r="4315">
          <cell r="C4315" t="str">
            <v>737.41</v>
          </cell>
          <cell r="E4315" t="str">
            <v>716.51</v>
          </cell>
        </row>
        <row r="4316">
          <cell r="C4316" t="str">
            <v>737.42</v>
          </cell>
          <cell r="E4316" t="str">
            <v>716.52</v>
          </cell>
        </row>
        <row r="4317">
          <cell r="C4317" t="str">
            <v>737.43</v>
          </cell>
          <cell r="E4317" t="str">
            <v>716.52</v>
          </cell>
        </row>
        <row r="4318">
          <cell r="C4318" t="str">
            <v>737.49</v>
          </cell>
          <cell r="E4318" t="str">
            <v>716.4</v>
          </cell>
        </row>
        <row r="4319">
          <cell r="C4319" t="str">
            <v>751.13</v>
          </cell>
          <cell r="E4319" t="str">
            <v>716.9</v>
          </cell>
        </row>
        <row r="4320">
          <cell r="C4320" t="str">
            <v>751.13</v>
          </cell>
          <cell r="E4320" t="str">
            <v>771.23</v>
          </cell>
        </row>
        <row r="4321">
          <cell r="C4321" t="str">
            <v>751.15</v>
          </cell>
          <cell r="E4321" t="str">
            <v>771.11</v>
          </cell>
        </row>
        <row r="4322">
          <cell r="C4322" t="str">
            <v>751.18</v>
          </cell>
          <cell r="E4322" t="str">
            <v>771.11</v>
          </cell>
        </row>
        <row r="4323">
          <cell r="C4323" t="str">
            <v>751.21</v>
          </cell>
          <cell r="E4323" t="str">
            <v>771.11</v>
          </cell>
        </row>
        <row r="4324">
          <cell r="C4324" t="str">
            <v>751.22</v>
          </cell>
          <cell r="E4324" t="str">
            <v>771.19</v>
          </cell>
        </row>
        <row r="4325">
          <cell r="C4325" t="str">
            <v>751.22</v>
          </cell>
          <cell r="E4325" t="str">
            <v>771.19</v>
          </cell>
        </row>
        <row r="4326">
          <cell r="C4326" t="str">
            <v>751.22</v>
          </cell>
          <cell r="E4326" t="str">
            <v>771.19</v>
          </cell>
        </row>
        <row r="4327">
          <cell r="C4327" t="str">
            <v>751.23</v>
          </cell>
          <cell r="E4327" t="str">
            <v>771.19</v>
          </cell>
        </row>
        <row r="4328">
          <cell r="C4328" t="str">
            <v>751.24</v>
          </cell>
          <cell r="E4328" t="str">
            <v>771.21</v>
          </cell>
        </row>
        <row r="4329">
          <cell r="C4329" t="str">
            <v>751.28</v>
          </cell>
          <cell r="E4329" t="str">
            <v>771.25</v>
          </cell>
        </row>
        <row r="4330">
          <cell r="C4330" t="str">
            <v>752.1</v>
          </cell>
          <cell r="E4330" t="str">
            <v>771.29</v>
          </cell>
        </row>
        <row r="4331">
          <cell r="C4331" t="str">
            <v>752.2</v>
          </cell>
          <cell r="E4331" t="str">
            <v>778.81</v>
          </cell>
        </row>
        <row r="4332">
          <cell r="C4332" t="str">
            <v>752.2</v>
          </cell>
          <cell r="E4332" t="str">
            <v>778.81</v>
          </cell>
        </row>
        <row r="4333">
          <cell r="C4333" t="str">
            <v>752.3</v>
          </cell>
          <cell r="E4333" t="str">
            <v>778.81</v>
          </cell>
        </row>
        <row r="4334">
          <cell r="C4334" t="str">
            <v>752.3</v>
          </cell>
          <cell r="E4334" t="str">
            <v>778.81</v>
          </cell>
        </row>
        <row r="4335">
          <cell r="C4335" t="str">
            <v>752.6</v>
          </cell>
          <cell r="E4335" t="str">
            <v>778.11</v>
          </cell>
        </row>
        <row r="4336">
          <cell r="C4336" t="str">
            <v>752.7</v>
          </cell>
          <cell r="E4336" t="str">
            <v>778.11</v>
          </cell>
        </row>
        <row r="4337">
          <cell r="C4337" t="str">
            <v>752.9</v>
          </cell>
          <cell r="E4337" t="str">
            <v>778.11</v>
          </cell>
        </row>
        <row r="4338">
          <cell r="C4338" t="str">
            <v>752.9</v>
          </cell>
          <cell r="E4338" t="str">
            <v>778.11</v>
          </cell>
        </row>
        <row r="4339">
          <cell r="C4339" t="str">
            <v>751.91</v>
          </cell>
          <cell r="E4339" t="str">
            <v>778.11</v>
          </cell>
        </row>
        <row r="4340">
          <cell r="C4340" t="str">
            <v>751.92</v>
          </cell>
          <cell r="E4340" t="str">
            <v>778.11</v>
          </cell>
        </row>
        <row r="4341">
          <cell r="C4341" t="str">
            <v>751.93</v>
          </cell>
          <cell r="E4341" t="str">
            <v>778.17</v>
          </cell>
        </row>
        <row r="4342">
          <cell r="C4342" t="str">
            <v>751.99</v>
          </cell>
          <cell r="E4342" t="str">
            <v>778.12</v>
          </cell>
        </row>
        <row r="4343">
          <cell r="C4343" t="str">
            <v>759.91</v>
          </cell>
          <cell r="E4343" t="str">
            <v>778.12</v>
          </cell>
        </row>
        <row r="4344">
          <cell r="C4344" t="str">
            <v>759.95</v>
          </cell>
          <cell r="E4344" t="str">
            <v>778.12</v>
          </cell>
        </row>
        <row r="4345">
          <cell r="C4345" t="str">
            <v>759.95</v>
          </cell>
          <cell r="E4345" t="str">
            <v>778.12</v>
          </cell>
        </row>
        <row r="4346">
          <cell r="C4346" t="str">
            <v>759.97</v>
          </cell>
          <cell r="E4346" t="str">
            <v>778.12</v>
          </cell>
        </row>
        <row r="4347">
          <cell r="C4347" t="str">
            <v>759.93</v>
          </cell>
          <cell r="E4347" t="str">
            <v>778.19</v>
          </cell>
        </row>
        <row r="4348">
          <cell r="C4348" t="str">
            <v>759.9</v>
          </cell>
          <cell r="E4348" t="str">
            <v>775.51</v>
          </cell>
        </row>
        <row r="4349">
          <cell r="C4349" t="str">
            <v>728.31</v>
          </cell>
          <cell r="E4349" t="str">
            <v>775.51</v>
          </cell>
        </row>
        <row r="4350">
          <cell r="C4350" t="str">
            <v>728.32</v>
          </cell>
          <cell r="E4350" t="str">
            <v>775.56</v>
          </cell>
        </row>
        <row r="4351">
          <cell r="C4351" t="str">
            <v>728.33</v>
          </cell>
          <cell r="E4351" t="str">
            <v>775.57</v>
          </cell>
        </row>
        <row r="4352">
          <cell r="C4352" t="str">
            <v>728.33</v>
          </cell>
          <cell r="E4352" t="str">
            <v>775.72</v>
          </cell>
        </row>
        <row r="4353">
          <cell r="C4353" t="str">
            <v>728.33</v>
          </cell>
          <cell r="E4353" t="str">
            <v>775.73</v>
          </cell>
        </row>
        <row r="4354">
          <cell r="C4354" t="str">
            <v>728.34</v>
          </cell>
          <cell r="E4354" t="str">
            <v>775.79</v>
          </cell>
        </row>
        <row r="4355">
          <cell r="C4355" t="str">
            <v>728.39</v>
          </cell>
          <cell r="E4355" t="str">
            <v>775.41</v>
          </cell>
        </row>
        <row r="4356">
          <cell r="C4356" t="str">
            <v>728.41</v>
          </cell>
          <cell r="E4356" t="str">
            <v>775.42</v>
          </cell>
        </row>
        <row r="4357">
          <cell r="C4357" t="str">
            <v>728.41</v>
          </cell>
          <cell r="E4357" t="str">
            <v>775.73</v>
          </cell>
        </row>
        <row r="4358">
          <cell r="C4358" t="str">
            <v>728.41</v>
          </cell>
          <cell r="E4358" t="str">
            <v>775.49</v>
          </cell>
        </row>
        <row r="4359">
          <cell r="C4359" t="str">
            <v>728.51</v>
          </cell>
          <cell r="E4359" t="str">
            <v>778.31</v>
          </cell>
        </row>
        <row r="4360">
          <cell r="C4360" t="str">
            <v>745.95</v>
          </cell>
          <cell r="E4360" t="str">
            <v>778.31</v>
          </cell>
        </row>
        <row r="4361">
          <cell r="C4361" t="str">
            <v>745.95</v>
          </cell>
          <cell r="E4361" t="str">
            <v>778.31</v>
          </cell>
        </row>
        <row r="4362">
          <cell r="C4362" t="str">
            <v>745.95</v>
          </cell>
          <cell r="E4362" t="str">
            <v>778.31</v>
          </cell>
        </row>
        <row r="4363">
          <cell r="C4363" t="str">
            <v>745.95</v>
          </cell>
          <cell r="E4363" t="str">
            <v>778.31</v>
          </cell>
        </row>
        <row r="4364">
          <cell r="C4364" t="str">
            <v>745.97</v>
          </cell>
          <cell r="E4364" t="str">
            <v>778.31</v>
          </cell>
        </row>
        <row r="4365">
          <cell r="C4365" t="str">
            <v>728.42</v>
          </cell>
          <cell r="E4365" t="str">
            <v>778.33</v>
          </cell>
        </row>
        <row r="4366">
          <cell r="C4366" t="str">
            <v>728.42</v>
          </cell>
          <cell r="E4366" t="str">
            <v>778.34</v>
          </cell>
        </row>
        <row r="4367">
          <cell r="C4367" t="str">
            <v>728.42</v>
          </cell>
          <cell r="E4367" t="str">
            <v>778.34</v>
          </cell>
        </row>
        <row r="4368">
          <cell r="C4368" t="str">
            <v>728.42</v>
          </cell>
          <cell r="E4368" t="str">
            <v>778.34</v>
          </cell>
        </row>
        <row r="4369">
          <cell r="C4369" t="str">
            <v>728.42</v>
          </cell>
          <cell r="E4369" t="str">
            <v>778.34</v>
          </cell>
        </row>
        <row r="4370">
          <cell r="C4370" t="str">
            <v>728.42</v>
          </cell>
          <cell r="E4370" t="str">
            <v>778.35</v>
          </cell>
        </row>
        <row r="4371">
          <cell r="C4371" t="str">
            <v>728.42</v>
          </cell>
          <cell r="E4371" t="str">
            <v>813.12</v>
          </cell>
        </row>
        <row r="4372">
          <cell r="C4372" t="str">
            <v>728.52</v>
          </cell>
          <cell r="E4372" t="str">
            <v>813.8</v>
          </cell>
        </row>
        <row r="4373">
          <cell r="C4373" t="str">
            <v>728.43</v>
          </cell>
          <cell r="E4373" t="str">
            <v>741.31</v>
          </cell>
        </row>
        <row r="4374">
          <cell r="C4374" t="str">
            <v>728.53</v>
          </cell>
          <cell r="E4374" t="str">
            <v>741.32</v>
          </cell>
        </row>
        <row r="4375">
          <cell r="C4375" t="str">
            <v>723.48</v>
          </cell>
          <cell r="E4375" t="str">
            <v>741.33</v>
          </cell>
        </row>
        <row r="4376">
          <cell r="C4376" t="str">
            <v>727.21</v>
          </cell>
          <cell r="E4376" t="str">
            <v>741.34</v>
          </cell>
        </row>
        <row r="4377">
          <cell r="C4377" t="str">
            <v>728.44</v>
          </cell>
          <cell r="E4377" t="str">
            <v>741.35</v>
          </cell>
        </row>
        <row r="4378">
          <cell r="C4378" t="str">
            <v>728.49</v>
          </cell>
          <cell r="E4378" t="str">
            <v>737.31</v>
          </cell>
        </row>
        <row r="4379">
          <cell r="C4379" t="str">
            <v>728.49</v>
          </cell>
          <cell r="E4379" t="str">
            <v>737.32</v>
          </cell>
        </row>
        <row r="4380">
          <cell r="C4380" t="str">
            <v>728.49</v>
          </cell>
          <cell r="E4380" t="str">
            <v>737.33</v>
          </cell>
        </row>
        <row r="4381">
          <cell r="C4381" t="str">
            <v>728.46</v>
          </cell>
          <cell r="E4381" t="str">
            <v>737.34</v>
          </cell>
        </row>
        <row r="4382">
          <cell r="C4382" t="str">
            <v>728.49</v>
          </cell>
          <cell r="E4382" t="str">
            <v>737.35</v>
          </cell>
        </row>
        <row r="4383">
          <cell r="C4383" t="str">
            <v>728.49</v>
          </cell>
          <cell r="E4383" t="str">
            <v>737.36</v>
          </cell>
        </row>
        <row r="4384">
          <cell r="C4384" t="str">
            <v>728.55</v>
          </cell>
          <cell r="E4384" t="str">
            <v>737.37</v>
          </cell>
        </row>
        <row r="4385">
          <cell r="C4385" t="str">
            <v>749.11</v>
          </cell>
          <cell r="E4385" t="str">
            <v>737.39</v>
          </cell>
        </row>
        <row r="4386">
          <cell r="C4386" t="str">
            <v>749.12</v>
          </cell>
          <cell r="E4386" t="str">
            <v>775.81</v>
          </cell>
        </row>
        <row r="4387">
          <cell r="C4387" t="str">
            <v>749.13</v>
          </cell>
          <cell r="E4387" t="str">
            <v>775.82</v>
          </cell>
        </row>
        <row r="4388">
          <cell r="C4388" t="str">
            <v>749.14</v>
          </cell>
          <cell r="E4388" t="str">
            <v>775.82</v>
          </cell>
        </row>
        <row r="4389">
          <cell r="C4389" t="str">
            <v>749.15</v>
          </cell>
          <cell r="E4389" t="str">
            <v>775.83</v>
          </cell>
        </row>
        <row r="4390">
          <cell r="C4390" t="str">
            <v>749.16</v>
          </cell>
          <cell r="E4390" t="str">
            <v>775.83</v>
          </cell>
        </row>
        <row r="4391">
          <cell r="C4391" t="str">
            <v>749.17</v>
          </cell>
          <cell r="E4391" t="str">
            <v>775.83</v>
          </cell>
        </row>
        <row r="4392">
          <cell r="C4392" t="str">
            <v>749.18</v>
          </cell>
          <cell r="E4392" t="str">
            <v>775.84</v>
          </cell>
        </row>
        <row r="4393">
          <cell r="C4393" t="str">
            <v>749.19</v>
          </cell>
          <cell r="E4393" t="str">
            <v>775.86</v>
          </cell>
        </row>
        <row r="4394">
          <cell r="C4394" t="str">
            <v>747.1</v>
          </cell>
          <cell r="E4394" t="str">
            <v>775.86</v>
          </cell>
        </row>
        <row r="4395">
          <cell r="C4395" t="str">
            <v>747.2</v>
          </cell>
          <cell r="E4395" t="str">
            <v>775.87</v>
          </cell>
        </row>
        <row r="4396">
          <cell r="C4396" t="str">
            <v>747.3</v>
          </cell>
          <cell r="E4396" t="str">
            <v>775.87</v>
          </cell>
        </row>
        <row r="4397">
          <cell r="C4397" t="str">
            <v>747.4</v>
          </cell>
          <cell r="E4397" t="str">
            <v>775.87</v>
          </cell>
        </row>
        <row r="4398">
          <cell r="C4398" t="str">
            <v>747.8</v>
          </cell>
          <cell r="E4398" t="str">
            <v>775.88</v>
          </cell>
        </row>
        <row r="4399">
          <cell r="C4399" t="str">
            <v>747.9</v>
          </cell>
          <cell r="E4399" t="str">
            <v>775.89</v>
          </cell>
        </row>
        <row r="4400">
          <cell r="C4400" t="str">
            <v>746.1</v>
          </cell>
          <cell r="E4400" t="str">
            <v>764.11</v>
          </cell>
        </row>
        <row r="4401">
          <cell r="C4401" t="str">
            <v>746.2</v>
          </cell>
          <cell r="E4401" t="str">
            <v>764.11</v>
          </cell>
        </row>
        <row r="4402">
          <cell r="C4402" t="str">
            <v>746.3</v>
          </cell>
          <cell r="E4402" t="str">
            <v>764.11</v>
          </cell>
        </row>
        <row r="4403">
          <cell r="C4403" t="str">
            <v>746.4</v>
          </cell>
          <cell r="E4403" t="str">
            <v>764.12</v>
          </cell>
        </row>
        <row r="4404">
          <cell r="C4404" t="str">
            <v>746.5</v>
          </cell>
          <cell r="E4404" t="str">
            <v>764.12</v>
          </cell>
        </row>
        <row r="4405">
          <cell r="C4405" t="str">
            <v>746.8</v>
          </cell>
          <cell r="E4405" t="str">
            <v>764.12</v>
          </cell>
        </row>
        <row r="4406">
          <cell r="C4406" t="str">
            <v>746.91</v>
          </cell>
          <cell r="E4406" t="str">
            <v>764.18</v>
          </cell>
        </row>
        <row r="4407">
          <cell r="C4407" t="str">
            <v>746.99</v>
          </cell>
          <cell r="E4407" t="str">
            <v>764.21</v>
          </cell>
        </row>
        <row r="4408">
          <cell r="C4408" t="str">
            <v>748.1</v>
          </cell>
          <cell r="E4408" t="str">
            <v>764.22</v>
          </cell>
        </row>
        <row r="4409">
          <cell r="C4409" t="str">
            <v>748.21</v>
          </cell>
          <cell r="E4409" t="str">
            <v>764.22</v>
          </cell>
        </row>
        <row r="4410">
          <cell r="C4410" t="str">
            <v>748.22</v>
          </cell>
          <cell r="E4410" t="str">
            <v>764.23</v>
          </cell>
        </row>
        <row r="4411">
          <cell r="C4411" t="str">
            <v>748.4</v>
          </cell>
          <cell r="E4411" t="str">
            <v>764.24</v>
          </cell>
        </row>
        <row r="4412">
          <cell r="C4412" t="str">
            <v>748.5</v>
          </cell>
          <cell r="E4412" t="str">
            <v>764.25</v>
          </cell>
        </row>
        <row r="4413">
          <cell r="C4413" t="str">
            <v>748.6</v>
          </cell>
          <cell r="E4413" t="str">
            <v>764.26</v>
          </cell>
        </row>
        <row r="4414">
          <cell r="C4414" t="str">
            <v>748.9</v>
          </cell>
          <cell r="E4414" t="str">
            <v>764.92</v>
          </cell>
        </row>
        <row r="4415">
          <cell r="C4415" t="str">
            <v>749.2</v>
          </cell>
          <cell r="E4415" t="str">
            <v>763.31</v>
          </cell>
        </row>
        <row r="4416">
          <cell r="C4416" t="str">
            <v>749.99</v>
          </cell>
          <cell r="E4416" t="str">
            <v>763.35</v>
          </cell>
        </row>
        <row r="4417">
          <cell r="C4417" t="str">
            <v>749.2</v>
          </cell>
          <cell r="E4417" t="str">
            <v>763.36</v>
          </cell>
        </row>
        <row r="4418">
          <cell r="C4418" t="str">
            <v>749.91</v>
          </cell>
          <cell r="E4418" t="str">
            <v>763.39</v>
          </cell>
        </row>
        <row r="4419">
          <cell r="C4419" t="str">
            <v>749.99</v>
          </cell>
          <cell r="E4419" t="str">
            <v>763.39</v>
          </cell>
        </row>
        <row r="4420">
          <cell r="C4420" t="str">
            <v>716.1</v>
          </cell>
          <cell r="E4420" t="str">
            <v>763.81</v>
          </cell>
        </row>
        <row r="4421">
          <cell r="C4421" t="str">
            <v>716.31</v>
          </cell>
          <cell r="E4421" t="str">
            <v>763.84</v>
          </cell>
        </row>
        <row r="4422">
          <cell r="C4422" t="str">
            <v>716.2</v>
          </cell>
          <cell r="E4422" t="str">
            <v>764.99</v>
          </cell>
        </row>
        <row r="4423">
          <cell r="C4423" t="str">
            <v>716.2</v>
          </cell>
          <cell r="E4423" t="str">
            <v>764.99</v>
          </cell>
        </row>
        <row r="4424">
          <cell r="C4424" t="str">
            <v>716.2</v>
          </cell>
          <cell r="E4424" t="str">
            <v>898.42</v>
          </cell>
        </row>
        <row r="4425">
          <cell r="C4425" t="str">
            <v>716.2</v>
          </cell>
          <cell r="E4425" t="str">
            <v>898.42</v>
          </cell>
        </row>
        <row r="4426">
          <cell r="C4426" t="str">
            <v>716.31</v>
          </cell>
          <cell r="E4426" t="str">
            <v>898.44</v>
          </cell>
        </row>
        <row r="4427">
          <cell r="C4427" t="str">
            <v>716.31</v>
          </cell>
          <cell r="E4427" t="str">
            <v>898.46</v>
          </cell>
        </row>
        <row r="4428">
          <cell r="C4428" t="str">
            <v>716.31</v>
          </cell>
          <cell r="E4428" t="str">
            <v>898.46</v>
          </cell>
        </row>
        <row r="4429">
          <cell r="C4429" t="str">
            <v>716.31</v>
          </cell>
          <cell r="E4429" t="str">
            <v>898.46</v>
          </cell>
        </row>
        <row r="4430">
          <cell r="C4430" t="str">
            <v>716.32</v>
          </cell>
          <cell r="E4430" t="str">
            <v>898.49</v>
          </cell>
        </row>
        <row r="4431">
          <cell r="C4431" t="str">
            <v>716.32</v>
          </cell>
          <cell r="E4431" t="str">
            <v>764.31</v>
          </cell>
        </row>
        <row r="4432">
          <cell r="C4432" t="str">
            <v>716.32</v>
          </cell>
          <cell r="E4432" t="str">
            <v>764.32</v>
          </cell>
        </row>
        <row r="4433">
          <cell r="C4433" t="str">
            <v>716.32</v>
          </cell>
          <cell r="E4433" t="str">
            <v>764.84</v>
          </cell>
        </row>
        <row r="4434">
          <cell r="C4434" t="str">
            <v>716.51</v>
          </cell>
          <cell r="E4434" t="str">
            <v>764.83</v>
          </cell>
        </row>
        <row r="4435">
          <cell r="C4435" t="str">
            <v>716.51</v>
          </cell>
          <cell r="E4435" t="str">
            <v>764.83</v>
          </cell>
        </row>
        <row r="4436">
          <cell r="C4436" t="str">
            <v>716.51</v>
          </cell>
          <cell r="E4436" t="str">
            <v>764.83</v>
          </cell>
        </row>
        <row r="4437">
          <cell r="C4437" t="str">
            <v>716.51</v>
          </cell>
          <cell r="E4437" t="str">
            <v>762.21</v>
          </cell>
        </row>
        <row r="4438">
          <cell r="C4438" t="str">
            <v>716.52</v>
          </cell>
          <cell r="E4438" t="str">
            <v>762.21</v>
          </cell>
        </row>
        <row r="4439">
          <cell r="C4439" t="str">
            <v>716.52</v>
          </cell>
          <cell r="E4439" t="str">
            <v>762.22</v>
          </cell>
        </row>
        <row r="4440">
          <cell r="C4440" t="str">
            <v>716.4</v>
          </cell>
          <cell r="E4440" t="str">
            <v>762.11</v>
          </cell>
        </row>
        <row r="4441">
          <cell r="C4441" t="str">
            <v>716.9</v>
          </cell>
          <cell r="E4441" t="str">
            <v>762.12</v>
          </cell>
        </row>
        <row r="4442">
          <cell r="C4442" t="str">
            <v>771.23</v>
          </cell>
          <cell r="E4442" t="str">
            <v>762.81</v>
          </cell>
        </row>
        <row r="4443">
          <cell r="C4443" t="str">
            <v>771.11</v>
          </cell>
          <cell r="E4443" t="str">
            <v>762.82</v>
          </cell>
        </row>
        <row r="4444">
          <cell r="C4444" t="str">
            <v>771.11</v>
          </cell>
          <cell r="E4444" t="str">
            <v>762.89</v>
          </cell>
        </row>
        <row r="4445">
          <cell r="C4445" t="str">
            <v>771.11</v>
          </cell>
          <cell r="E4445" t="str">
            <v>761.3</v>
          </cell>
        </row>
        <row r="4446">
          <cell r="C4446" t="str">
            <v>771.19</v>
          </cell>
          <cell r="E4446" t="str">
            <v>761.3</v>
          </cell>
        </row>
        <row r="4447">
          <cell r="C4447" t="str">
            <v>771.19</v>
          </cell>
          <cell r="E4447" t="str">
            <v>761.4</v>
          </cell>
        </row>
        <row r="4448">
          <cell r="C4448" t="str">
            <v>771.19</v>
          </cell>
          <cell r="E4448" t="str">
            <v>761.4</v>
          </cell>
        </row>
        <row r="4449">
          <cell r="C4449" t="str">
            <v>771.19</v>
          </cell>
          <cell r="E4449" t="str">
            <v>761.5</v>
          </cell>
        </row>
        <row r="4450">
          <cell r="C4450" t="str">
            <v>771.21</v>
          </cell>
          <cell r="E4450" t="str">
            <v>761.5</v>
          </cell>
        </row>
        <row r="4451">
          <cell r="C4451" t="str">
            <v>771.25</v>
          </cell>
          <cell r="E4451" t="str">
            <v>761.6</v>
          </cell>
        </row>
        <row r="4452">
          <cell r="C4452" t="str">
            <v>771.29</v>
          </cell>
          <cell r="E4452" t="str">
            <v>761.6</v>
          </cell>
        </row>
        <row r="4453">
          <cell r="C4453" t="str">
            <v>778.81</v>
          </cell>
          <cell r="E4453" t="str">
            <v>761.6</v>
          </cell>
        </row>
        <row r="4454">
          <cell r="C4454" t="str">
            <v>778.81</v>
          </cell>
          <cell r="E4454" t="str">
            <v>764.93</v>
          </cell>
        </row>
        <row r="4455">
          <cell r="C4455" t="str">
            <v>778.81</v>
          </cell>
          <cell r="E4455" t="str">
            <v>764.93</v>
          </cell>
        </row>
        <row r="4456">
          <cell r="C4456" t="str">
            <v>778.81</v>
          </cell>
          <cell r="E4456" t="str">
            <v>778.82</v>
          </cell>
        </row>
        <row r="4457">
          <cell r="C4457" t="str">
            <v>778.81</v>
          </cell>
          <cell r="E4457" t="str">
            <v>778.82</v>
          </cell>
        </row>
        <row r="4458">
          <cell r="C4458" t="str">
            <v>778.11</v>
          </cell>
          <cell r="E4458" t="str">
            <v>778.83</v>
          </cell>
        </row>
        <row r="4459">
          <cell r="C4459" t="str">
            <v>778.11</v>
          </cell>
          <cell r="E4459" t="str">
            <v>778.84</v>
          </cell>
        </row>
        <row r="4460">
          <cell r="C4460" t="str">
            <v>778.11</v>
          </cell>
          <cell r="E4460" t="str">
            <v>778.84</v>
          </cell>
        </row>
        <row r="4461">
          <cell r="C4461" t="str">
            <v>778.11</v>
          </cell>
          <cell r="E4461" t="str">
            <v>778.84</v>
          </cell>
        </row>
        <row r="4462">
          <cell r="C4462" t="str">
            <v>778.11</v>
          </cell>
          <cell r="E4462" t="str">
            <v>778.85</v>
          </cell>
        </row>
        <row r="4463">
          <cell r="C4463" t="str">
            <v>778.11</v>
          </cell>
          <cell r="E4463" t="str">
            <v>778.61</v>
          </cell>
        </row>
        <row r="4464">
          <cell r="C4464" t="str">
            <v>778.17</v>
          </cell>
          <cell r="E4464" t="str">
            <v>778.62</v>
          </cell>
        </row>
        <row r="4465">
          <cell r="C4465" t="str">
            <v>778.12</v>
          </cell>
          <cell r="E4465" t="str">
            <v>778.63</v>
          </cell>
        </row>
        <row r="4466">
          <cell r="C4466" t="str">
            <v>778.12</v>
          </cell>
          <cell r="E4466" t="str">
            <v>778.64</v>
          </cell>
        </row>
        <row r="4467">
          <cell r="C4467" t="str">
            <v>778.12</v>
          </cell>
          <cell r="E4467" t="str">
            <v>778.65</v>
          </cell>
        </row>
        <row r="4468">
          <cell r="C4468" t="str">
            <v>778.12</v>
          </cell>
          <cell r="E4468" t="str">
            <v>778.66</v>
          </cell>
        </row>
        <row r="4469">
          <cell r="C4469" t="str">
            <v>778.12</v>
          </cell>
          <cell r="E4469" t="str">
            <v>778.67</v>
          </cell>
        </row>
        <row r="4470">
          <cell r="C4470" t="str">
            <v>778.19</v>
          </cell>
          <cell r="E4470" t="str">
            <v>778.68</v>
          </cell>
        </row>
        <row r="4471">
          <cell r="C4471" t="str">
            <v>775.71</v>
          </cell>
          <cell r="E4471" t="str">
            <v>778.69</v>
          </cell>
        </row>
        <row r="4472">
          <cell r="C4472" t="str">
            <v>775.71</v>
          </cell>
          <cell r="E4472" t="str">
            <v>772.31</v>
          </cell>
        </row>
        <row r="4473">
          <cell r="C4473" t="str">
            <v>775.73</v>
          </cell>
          <cell r="E4473" t="str">
            <v>772.32</v>
          </cell>
        </row>
        <row r="4474">
          <cell r="C4474" t="str">
            <v>775.72</v>
          </cell>
          <cell r="E4474" t="str">
            <v>772.32</v>
          </cell>
        </row>
        <row r="4475">
          <cell r="C4475" t="str">
            <v>775.73</v>
          </cell>
          <cell r="E4475" t="str">
            <v>772.33</v>
          </cell>
        </row>
        <row r="4476">
          <cell r="C4476" t="str">
            <v>775.79</v>
          </cell>
          <cell r="E4476" t="str">
            <v>772.33</v>
          </cell>
        </row>
        <row r="4477">
          <cell r="C4477" t="str">
            <v>775.41</v>
          </cell>
          <cell r="E4477" t="str">
            <v>772.35</v>
          </cell>
        </row>
        <row r="4478">
          <cell r="C4478" t="str">
            <v>775.42</v>
          </cell>
          <cell r="E4478" t="str">
            <v>772.38</v>
          </cell>
        </row>
        <row r="4479">
          <cell r="C4479" t="str">
            <v>775.73</v>
          </cell>
          <cell r="E4479" t="str">
            <v>772.2</v>
          </cell>
        </row>
        <row r="4480">
          <cell r="C4480" t="str">
            <v>775.49</v>
          </cell>
          <cell r="E4480" t="str">
            <v>772.41</v>
          </cell>
        </row>
        <row r="4481">
          <cell r="C4481" t="str">
            <v>778.31</v>
          </cell>
          <cell r="E4481" t="str">
            <v>772.42</v>
          </cell>
        </row>
        <row r="4482">
          <cell r="C4482" t="str">
            <v>778.31</v>
          </cell>
          <cell r="E4482" t="str">
            <v>772.43</v>
          </cell>
        </row>
        <row r="4483">
          <cell r="C4483" t="str">
            <v>778.31</v>
          </cell>
          <cell r="E4483" t="str">
            <v>772.44</v>
          </cell>
        </row>
        <row r="4484">
          <cell r="C4484" t="str">
            <v>778.31</v>
          </cell>
          <cell r="E4484" t="str">
            <v>772.45</v>
          </cell>
        </row>
        <row r="4485">
          <cell r="C4485" t="str">
            <v>778.31</v>
          </cell>
          <cell r="E4485" t="str">
            <v>772.49</v>
          </cell>
        </row>
        <row r="4486">
          <cell r="C4486" t="str">
            <v>778.31</v>
          </cell>
          <cell r="E4486" t="str">
            <v>772.51</v>
          </cell>
        </row>
        <row r="4487">
          <cell r="C4487" t="str">
            <v>778.33</v>
          </cell>
          <cell r="E4487" t="str">
            <v>772.52</v>
          </cell>
        </row>
        <row r="4488">
          <cell r="C4488" t="str">
            <v>778.34</v>
          </cell>
          <cell r="E4488" t="str">
            <v>772.53</v>
          </cell>
        </row>
        <row r="4489">
          <cell r="C4489" t="str">
            <v>778.34</v>
          </cell>
          <cell r="E4489" t="str">
            <v>772.54</v>
          </cell>
        </row>
        <row r="4490">
          <cell r="C4490" t="str">
            <v>778.34</v>
          </cell>
          <cell r="E4490" t="str">
            <v>772.54</v>
          </cell>
        </row>
        <row r="4491">
          <cell r="C4491" t="str">
            <v>778.34</v>
          </cell>
          <cell r="E4491" t="str">
            <v>772.55</v>
          </cell>
        </row>
        <row r="4492">
          <cell r="C4492" t="str">
            <v>778.35</v>
          </cell>
          <cell r="E4492" t="str">
            <v>772.57</v>
          </cell>
        </row>
        <row r="4493">
          <cell r="C4493" t="str">
            <v>813.12</v>
          </cell>
          <cell r="E4493" t="str">
            <v>772.58</v>
          </cell>
        </row>
        <row r="4494">
          <cell r="C4494" t="str">
            <v>813.8</v>
          </cell>
          <cell r="E4494" t="str">
            <v>772.56</v>
          </cell>
        </row>
        <row r="4495">
          <cell r="C4495" t="str">
            <v>741.31</v>
          </cell>
          <cell r="E4495" t="str">
            <v>772.59</v>
          </cell>
        </row>
        <row r="4496">
          <cell r="C4496" t="str">
            <v>741.32</v>
          </cell>
          <cell r="E4496" t="str">
            <v>772.61</v>
          </cell>
        </row>
        <row r="4497">
          <cell r="C4497" t="str">
            <v>741.33</v>
          </cell>
          <cell r="E4497" t="str">
            <v>772.62</v>
          </cell>
        </row>
        <row r="4498">
          <cell r="C4498" t="str">
            <v>741.34</v>
          </cell>
          <cell r="E4498" t="str">
            <v>772.81</v>
          </cell>
        </row>
        <row r="4499">
          <cell r="C4499" t="str">
            <v>741.35</v>
          </cell>
          <cell r="E4499" t="str">
            <v>772.82</v>
          </cell>
        </row>
        <row r="4500">
          <cell r="C4500" t="str">
            <v>737.31</v>
          </cell>
          <cell r="E4500" t="str">
            <v>778.23</v>
          </cell>
        </row>
        <row r="4501">
          <cell r="C4501" t="str">
            <v>737.32</v>
          </cell>
          <cell r="E4501" t="str">
            <v>778.21</v>
          </cell>
        </row>
        <row r="4502">
          <cell r="C4502" t="str">
            <v>737.33</v>
          </cell>
          <cell r="E4502" t="str">
            <v>778.21</v>
          </cell>
        </row>
        <row r="4503">
          <cell r="C4503" t="str">
            <v>737.34</v>
          </cell>
          <cell r="E4503" t="str">
            <v>778.21</v>
          </cell>
        </row>
        <row r="4504">
          <cell r="C4504" t="str">
            <v>737.35</v>
          </cell>
          <cell r="E4504" t="str">
            <v>778.22</v>
          </cell>
        </row>
        <row r="4505">
          <cell r="C4505" t="str">
            <v>737.36</v>
          </cell>
          <cell r="E4505" t="str">
            <v>778.22</v>
          </cell>
        </row>
        <row r="4506">
          <cell r="C4506" t="str">
            <v>737.37</v>
          </cell>
          <cell r="E4506" t="str">
            <v>778.22</v>
          </cell>
        </row>
        <row r="4507">
          <cell r="C4507" t="str">
            <v>737.39</v>
          </cell>
          <cell r="E4507" t="str">
            <v>778.24</v>
          </cell>
        </row>
        <row r="4508">
          <cell r="C4508" t="str">
            <v>775.81</v>
          </cell>
          <cell r="E4508" t="str">
            <v>778.24</v>
          </cell>
        </row>
        <row r="4509">
          <cell r="C4509" t="str">
            <v>775.82</v>
          </cell>
          <cell r="E4509" t="str">
            <v>778.29</v>
          </cell>
        </row>
        <row r="4510">
          <cell r="C4510" t="str">
            <v>775.82</v>
          </cell>
          <cell r="E4510" t="str">
            <v>776.11</v>
          </cell>
        </row>
        <row r="4511">
          <cell r="C4511" t="str">
            <v>775.83</v>
          </cell>
          <cell r="E4511" t="str">
            <v>776.12</v>
          </cell>
        </row>
        <row r="4512">
          <cell r="C4512" t="str">
            <v>775.83</v>
          </cell>
          <cell r="E4512" t="str">
            <v>776.21</v>
          </cell>
        </row>
        <row r="4513">
          <cell r="C4513" t="str">
            <v>775.83</v>
          </cell>
          <cell r="E4513" t="str">
            <v>776.23</v>
          </cell>
        </row>
        <row r="4514">
          <cell r="C4514" t="str">
            <v>775.84</v>
          </cell>
          <cell r="E4514" t="str">
            <v>776.23</v>
          </cell>
        </row>
        <row r="4515">
          <cell r="C4515" t="str">
            <v>775.86</v>
          </cell>
          <cell r="E4515" t="str">
            <v>776.23</v>
          </cell>
        </row>
        <row r="4516">
          <cell r="C4516" t="str">
            <v>775.86</v>
          </cell>
          <cell r="E4516" t="str">
            <v>776.25</v>
          </cell>
        </row>
        <row r="4517">
          <cell r="C4517" t="str">
            <v>775.87</v>
          </cell>
          <cell r="E4517" t="str">
            <v>776.25</v>
          </cell>
        </row>
        <row r="4518">
          <cell r="C4518" t="str">
            <v>775.87</v>
          </cell>
          <cell r="E4518" t="str">
            <v>776.25</v>
          </cell>
        </row>
        <row r="4519">
          <cell r="C4519" t="str">
            <v>775.87</v>
          </cell>
          <cell r="E4519" t="str">
            <v>776.27</v>
          </cell>
        </row>
        <row r="4520">
          <cell r="C4520" t="str">
            <v>775.88</v>
          </cell>
          <cell r="E4520" t="str">
            <v>776.27</v>
          </cell>
        </row>
        <row r="4521">
          <cell r="C4521" t="str">
            <v>775.89</v>
          </cell>
          <cell r="E4521" t="str">
            <v>776.29</v>
          </cell>
        </row>
        <row r="4522">
          <cell r="C4522" t="str">
            <v>764.11</v>
          </cell>
          <cell r="E4522" t="str">
            <v>776.29</v>
          </cell>
        </row>
        <row r="4523">
          <cell r="C4523" t="str">
            <v>764.11</v>
          </cell>
          <cell r="E4523" t="str">
            <v>776.31</v>
          </cell>
        </row>
        <row r="4524">
          <cell r="C4524" t="str">
            <v>764.19</v>
          </cell>
          <cell r="E4524" t="str">
            <v>776.32</v>
          </cell>
        </row>
        <row r="4525">
          <cell r="C4525" t="str">
            <v>764.13</v>
          </cell>
          <cell r="E4525" t="str">
            <v>776.33</v>
          </cell>
        </row>
        <row r="4526">
          <cell r="C4526" t="str">
            <v>764.15</v>
          </cell>
          <cell r="E4526" t="str">
            <v>776.35</v>
          </cell>
        </row>
        <row r="4527">
          <cell r="C4527" t="str">
            <v>764.17</v>
          </cell>
          <cell r="E4527" t="str">
            <v>776.37</v>
          </cell>
        </row>
        <row r="4528">
          <cell r="C4528" t="str">
            <v>764.19</v>
          </cell>
          <cell r="E4528" t="str">
            <v>776.39</v>
          </cell>
        </row>
        <row r="4529">
          <cell r="C4529" t="str">
            <v>764.91</v>
          </cell>
          <cell r="E4529" t="str">
            <v>776.81</v>
          </cell>
        </row>
        <row r="4530">
          <cell r="C4530" t="str">
            <v>764.21</v>
          </cell>
          <cell r="E4530" t="str">
            <v>776.88</v>
          </cell>
        </row>
        <row r="4531">
          <cell r="C4531" t="str">
            <v>764.22</v>
          </cell>
          <cell r="E4531" t="str">
            <v>776.42</v>
          </cell>
        </row>
        <row r="4532">
          <cell r="C4532" t="str">
            <v>764.22</v>
          </cell>
          <cell r="E4532" t="str">
            <v>776.44</v>
          </cell>
        </row>
        <row r="4533">
          <cell r="C4533" t="str">
            <v>764.23</v>
          </cell>
          <cell r="E4533" t="str">
            <v>776.46</v>
          </cell>
        </row>
        <row r="4534">
          <cell r="C4534" t="str">
            <v>764.24</v>
          </cell>
          <cell r="E4534" t="str">
            <v>776.49</v>
          </cell>
        </row>
        <row r="4535">
          <cell r="C4535" t="str">
            <v>764.25</v>
          </cell>
          <cell r="E4535" t="str">
            <v>776.89</v>
          </cell>
        </row>
        <row r="4536">
          <cell r="C4536" t="str">
            <v>764.26</v>
          </cell>
          <cell r="E4536" t="str">
            <v>778.71</v>
          </cell>
        </row>
        <row r="4537">
          <cell r="C4537" t="str">
            <v>764.92</v>
          </cell>
          <cell r="E4537" t="str">
            <v>778.78</v>
          </cell>
        </row>
        <row r="4538">
          <cell r="C4538" t="str">
            <v>763.31</v>
          </cell>
          <cell r="E4538" t="str">
            <v>778.78</v>
          </cell>
        </row>
        <row r="4539">
          <cell r="C4539" t="str">
            <v>763.33</v>
          </cell>
          <cell r="E4539" t="str">
            <v>778.78</v>
          </cell>
        </row>
        <row r="4540">
          <cell r="C4540" t="str">
            <v>763.33</v>
          </cell>
          <cell r="E4540" t="str">
            <v>778.79</v>
          </cell>
        </row>
        <row r="4541">
          <cell r="C4541" t="str">
            <v>763.35</v>
          </cell>
          <cell r="E4541" t="str">
            <v>773.11</v>
          </cell>
        </row>
        <row r="4542">
          <cell r="C4542" t="str">
            <v>763.35</v>
          </cell>
          <cell r="E4542" t="str">
            <v>773.11</v>
          </cell>
        </row>
        <row r="4543">
          <cell r="C4543" t="str">
            <v>763.82</v>
          </cell>
          <cell r="E4543" t="str">
            <v>773.12</v>
          </cell>
        </row>
        <row r="4544">
          <cell r="C4544" t="str">
            <v>763.83</v>
          </cell>
          <cell r="E4544" t="str">
            <v>773.13</v>
          </cell>
        </row>
        <row r="4545">
          <cell r="C4545" t="str">
            <v>763.83</v>
          </cell>
          <cell r="E4545" t="str">
            <v>773.16</v>
          </cell>
        </row>
        <row r="4546">
          <cell r="C4546" t="str">
            <v>763.83</v>
          </cell>
          <cell r="E4546" t="str">
            <v>773.16</v>
          </cell>
        </row>
        <row r="4547">
          <cell r="C4547" t="str">
            <v>763.84</v>
          </cell>
          <cell r="E4547" t="str">
            <v>773.17</v>
          </cell>
        </row>
        <row r="4548">
          <cell r="C4548" t="str">
            <v>763.84</v>
          </cell>
          <cell r="E4548" t="str">
            <v>773.18</v>
          </cell>
        </row>
        <row r="4549">
          <cell r="C4549" t="str">
            <v>763.84</v>
          </cell>
          <cell r="E4549" t="str">
            <v>778.86</v>
          </cell>
        </row>
        <row r="4550">
          <cell r="C4550" t="str">
            <v>763.84</v>
          </cell>
          <cell r="E4550" t="str">
            <v>778.86</v>
          </cell>
        </row>
        <row r="4551">
          <cell r="C4551" t="str">
            <v>763.84</v>
          </cell>
          <cell r="E4551" t="str">
            <v>778.86</v>
          </cell>
        </row>
        <row r="4552">
          <cell r="C4552" t="str">
            <v>763.84</v>
          </cell>
          <cell r="E4552" t="str">
            <v>778.86</v>
          </cell>
        </row>
        <row r="4553">
          <cell r="C4553" t="str">
            <v>763.81</v>
          </cell>
          <cell r="E4553" t="str">
            <v>773.22</v>
          </cell>
        </row>
        <row r="4554">
          <cell r="C4554" t="str">
            <v>763.81</v>
          </cell>
          <cell r="E4554" t="str">
            <v>773.23</v>
          </cell>
        </row>
        <row r="4555">
          <cell r="C4555" t="str">
            <v>764.99</v>
          </cell>
          <cell r="E4555" t="str">
            <v>773.24</v>
          </cell>
        </row>
        <row r="4556">
          <cell r="C4556" t="str">
            <v>764.99</v>
          </cell>
          <cell r="E4556" t="str">
            <v>773.26</v>
          </cell>
        </row>
        <row r="4557">
          <cell r="C4557" t="str">
            <v>898.41</v>
          </cell>
          <cell r="E4557" t="str">
            <v>773.28</v>
          </cell>
        </row>
        <row r="4558">
          <cell r="C4558" t="str">
            <v>898.43</v>
          </cell>
          <cell r="E4558" t="str">
            <v>773.29</v>
          </cell>
        </row>
        <row r="4559">
          <cell r="C4559" t="str">
            <v>898.45</v>
          </cell>
          <cell r="E4559" t="str">
            <v>778.13</v>
          </cell>
        </row>
        <row r="4560">
          <cell r="C4560" t="str">
            <v>898.51</v>
          </cell>
          <cell r="E4560" t="str">
            <v>778.13</v>
          </cell>
        </row>
        <row r="4561">
          <cell r="C4561" t="str">
            <v>898.59</v>
          </cell>
          <cell r="E4561" t="str">
            <v>791.11</v>
          </cell>
        </row>
        <row r="4562">
          <cell r="C4562" t="str">
            <v>898.59</v>
          </cell>
          <cell r="E4562" t="str">
            <v>791.15</v>
          </cell>
        </row>
        <row r="4563">
          <cell r="C4563" t="str">
            <v>898.71</v>
          </cell>
          <cell r="E4563" t="str">
            <v>791.21</v>
          </cell>
        </row>
        <row r="4564">
          <cell r="C4564" t="str">
            <v>898.79</v>
          </cell>
          <cell r="E4564" t="str">
            <v>791.29</v>
          </cell>
        </row>
        <row r="4565">
          <cell r="C4565" t="str">
            <v>898.79</v>
          </cell>
          <cell r="E4565" t="str">
            <v>791.6</v>
          </cell>
        </row>
        <row r="4566">
          <cell r="C4566" t="str">
            <v>898.79</v>
          </cell>
          <cell r="E4566" t="str">
            <v>791.6</v>
          </cell>
        </row>
        <row r="4567">
          <cell r="C4567" t="str">
            <v>898.6</v>
          </cell>
          <cell r="E4567" t="str">
            <v>791.81</v>
          </cell>
        </row>
        <row r="4568">
          <cell r="C4568" t="str">
            <v>898.61</v>
          </cell>
          <cell r="E4568" t="str">
            <v>791.7</v>
          </cell>
        </row>
        <row r="4569">
          <cell r="C4569" t="str">
            <v>898.65</v>
          </cell>
          <cell r="E4569" t="str">
            <v>791.82</v>
          </cell>
        </row>
        <row r="4570">
          <cell r="C4570" t="str">
            <v>898.67</v>
          </cell>
          <cell r="E4570" t="str">
            <v>791.82</v>
          </cell>
        </row>
        <row r="4571">
          <cell r="C4571" t="str">
            <v>898.79</v>
          </cell>
          <cell r="E4571" t="str">
            <v>791.82</v>
          </cell>
        </row>
        <row r="4572">
          <cell r="C4572" t="str">
            <v>898.79</v>
          </cell>
          <cell r="E4572" t="str">
            <v>791.82</v>
          </cell>
        </row>
        <row r="4573">
          <cell r="C4573" t="str">
            <v>898.79</v>
          </cell>
          <cell r="E4573" t="str">
            <v>791.82</v>
          </cell>
        </row>
        <row r="4574">
          <cell r="C4574" t="str">
            <v>764.31</v>
          </cell>
          <cell r="E4574" t="str">
            <v>791.99</v>
          </cell>
        </row>
        <row r="4575">
          <cell r="C4575" t="str">
            <v>764.32</v>
          </cell>
          <cell r="E4575" t="str">
            <v>791.99</v>
          </cell>
        </row>
        <row r="4576">
          <cell r="C4576" t="str">
            <v>764.82</v>
          </cell>
          <cell r="E4576" t="str">
            <v>791.99</v>
          </cell>
        </row>
        <row r="4577">
          <cell r="C4577" t="str">
            <v>763.81</v>
          </cell>
          <cell r="E4577" t="str">
            <v>791.99</v>
          </cell>
        </row>
        <row r="4578">
          <cell r="C4578" t="str">
            <v>764.83</v>
          </cell>
          <cell r="E4578" t="str">
            <v>791.99</v>
          </cell>
        </row>
        <row r="4579">
          <cell r="C4579" t="str">
            <v>764.83</v>
          </cell>
          <cell r="E4579" t="str">
            <v>791.99</v>
          </cell>
        </row>
        <row r="4580">
          <cell r="C4580" t="str">
            <v>764.83</v>
          </cell>
          <cell r="E4580" t="str">
            <v>791.99</v>
          </cell>
        </row>
        <row r="4581">
          <cell r="C4581" t="str">
            <v>762.21</v>
          </cell>
          <cell r="E4581" t="str">
            <v>791.99</v>
          </cell>
        </row>
        <row r="4582">
          <cell r="C4582" t="str">
            <v>762.21</v>
          </cell>
          <cell r="E4582" t="str">
            <v>791.91</v>
          </cell>
        </row>
        <row r="4583">
          <cell r="C4583" t="str">
            <v>762.22</v>
          </cell>
          <cell r="E4583" t="str">
            <v>786.3</v>
          </cell>
        </row>
        <row r="4584">
          <cell r="C4584" t="str">
            <v>762.11</v>
          </cell>
          <cell r="E4584" t="str">
            <v>722.41</v>
          </cell>
        </row>
        <row r="4585">
          <cell r="C4585" t="str">
            <v>762.12</v>
          </cell>
          <cell r="E4585" t="str">
            <v>783.2</v>
          </cell>
        </row>
        <row r="4586">
          <cell r="C4586" t="str">
            <v>762.81</v>
          </cell>
          <cell r="E4586" t="str">
            <v>722.3</v>
          </cell>
        </row>
        <row r="4587">
          <cell r="C4587" t="str">
            <v>762.82</v>
          </cell>
          <cell r="E4587" t="str">
            <v>722.49</v>
          </cell>
        </row>
        <row r="4588">
          <cell r="C4588" t="str">
            <v>762.89</v>
          </cell>
          <cell r="E4588" t="str">
            <v>783.11</v>
          </cell>
        </row>
        <row r="4589">
          <cell r="C4589" t="str">
            <v>764.81</v>
          </cell>
          <cell r="E4589" t="str">
            <v>783.19</v>
          </cell>
        </row>
        <row r="4590">
          <cell r="C4590" t="str">
            <v>761.1</v>
          </cell>
          <cell r="E4590" t="str">
            <v>781.1</v>
          </cell>
        </row>
        <row r="4591">
          <cell r="C4591" t="str">
            <v>761.2</v>
          </cell>
          <cell r="E4591" t="str">
            <v>781.2</v>
          </cell>
        </row>
        <row r="4592">
          <cell r="C4592" t="str">
            <v>761.1</v>
          </cell>
          <cell r="E4592" t="str">
            <v>781.2</v>
          </cell>
        </row>
        <row r="4593">
          <cell r="C4593" t="str">
            <v>761.2</v>
          </cell>
          <cell r="E4593" t="str">
            <v>781.2</v>
          </cell>
        </row>
        <row r="4594">
          <cell r="C4594" t="str">
            <v>761.1</v>
          </cell>
          <cell r="E4594" t="str">
            <v>781.2</v>
          </cell>
        </row>
        <row r="4595">
          <cell r="C4595" t="str">
            <v>764.93</v>
          </cell>
          <cell r="E4595" t="str">
            <v>781.2</v>
          </cell>
        </row>
        <row r="4596">
          <cell r="C4596" t="str">
            <v>764.93</v>
          </cell>
          <cell r="E4596" t="str">
            <v>781.2</v>
          </cell>
        </row>
        <row r="4597">
          <cell r="C4597" t="str">
            <v>778.82</v>
          </cell>
          <cell r="E4597" t="str">
            <v>781.2</v>
          </cell>
        </row>
        <row r="4598">
          <cell r="C4598" t="str">
            <v>778.82</v>
          </cell>
          <cell r="E4598" t="str">
            <v>781.2</v>
          </cell>
        </row>
        <row r="4599">
          <cell r="C4599" t="str">
            <v>778.83</v>
          </cell>
          <cell r="E4599" t="str">
            <v>782.11</v>
          </cell>
        </row>
        <row r="4600">
          <cell r="C4600" t="str">
            <v>778.84</v>
          </cell>
          <cell r="E4600" t="str">
            <v>782.19</v>
          </cell>
        </row>
        <row r="4601">
          <cell r="C4601" t="str">
            <v>778.84</v>
          </cell>
          <cell r="E4601" t="str">
            <v>782.19</v>
          </cell>
        </row>
        <row r="4602">
          <cell r="C4602" t="str">
            <v>778.84</v>
          </cell>
          <cell r="E4602" t="str">
            <v>782.19</v>
          </cell>
        </row>
        <row r="4603">
          <cell r="C4603" t="str">
            <v>778.85</v>
          </cell>
          <cell r="E4603" t="str">
            <v>782.19</v>
          </cell>
        </row>
        <row r="4604">
          <cell r="C4604" t="str">
            <v>778.61</v>
          </cell>
          <cell r="E4604" t="str">
            <v>782.19</v>
          </cell>
        </row>
        <row r="4605">
          <cell r="C4605" t="str">
            <v>778.62</v>
          </cell>
          <cell r="E4605" t="str">
            <v>782.19</v>
          </cell>
        </row>
        <row r="4606">
          <cell r="C4606" t="str">
            <v>778.63</v>
          </cell>
          <cell r="E4606" t="str">
            <v>782.21</v>
          </cell>
        </row>
        <row r="4607">
          <cell r="C4607" t="str">
            <v>778.64</v>
          </cell>
          <cell r="E4607" t="str">
            <v>782.23</v>
          </cell>
        </row>
        <row r="4608">
          <cell r="C4608" t="str">
            <v>778.65</v>
          </cell>
          <cell r="E4608" t="str">
            <v>782.25</v>
          </cell>
        </row>
        <row r="4609">
          <cell r="C4609" t="str">
            <v>778.66</v>
          </cell>
          <cell r="E4609" t="str">
            <v>782.27</v>
          </cell>
        </row>
        <row r="4610">
          <cell r="C4610" t="str">
            <v>778.67</v>
          </cell>
          <cell r="E4610" t="str">
            <v>782.29</v>
          </cell>
        </row>
        <row r="4611">
          <cell r="C4611" t="str">
            <v>778.68</v>
          </cell>
          <cell r="E4611" t="str">
            <v>784.1</v>
          </cell>
        </row>
        <row r="4612">
          <cell r="C4612" t="str">
            <v>778.69</v>
          </cell>
          <cell r="E4612" t="str">
            <v>784.21</v>
          </cell>
        </row>
        <row r="4613">
          <cell r="C4613" t="str">
            <v>772.31</v>
          </cell>
          <cell r="E4613" t="str">
            <v>784.25</v>
          </cell>
        </row>
        <row r="4614">
          <cell r="C4614" t="str">
            <v>772.32</v>
          </cell>
          <cell r="E4614" t="str">
            <v>784.31</v>
          </cell>
        </row>
        <row r="4615">
          <cell r="C4615" t="str">
            <v>772.32</v>
          </cell>
          <cell r="E4615" t="str">
            <v>784.32</v>
          </cell>
        </row>
        <row r="4616">
          <cell r="C4616" t="str">
            <v>772.33</v>
          </cell>
          <cell r="E4616" t="str">
            <v>784.32</v>
          </cell>
        </row>
        <row r="4617">
          <cell r="C4617" t="str">
            <v>772.33</v>
          </cell>
          <cell r="E4617" t="str">
            <v>784.33</v>
          </cell>
        </row>
        <row r="4618">
          <cell r="C4618" t="str">
            <v>772.35</v>
          </cell>
          <cell r="E4618" t="str">
            <v>784.34</v>
          </cell>
        </row>
        <row r="4619">
          <cell r="C4619" t="str">
            <v>772.38</v>
          </cell>
          <cell r="E4619" t="str">
            <v>784.35</v>
          </cell>
        </row>
        <row r="4620">
          <cell r="C4620" t="str">
            <v>772.2</v>
          </cell>
          <cell r="E4620" t="str">
            <v>784.39</v>
          </cell>
        </row>
        <row r="4621">
          <cell r="C4621" t="str">
            <v>772.41</v>
          </cell>
          <cell r="E4621" t="str">
            <v>784.39</v>
          </cell>
        </row>
        <row r="4622">
          <cell r="C4622" t="str">
            <v>772.42</v>
          </cell>
          <cell r="E4622" t="str">
            <v>784.39</v>
          </cell>
        </row>
        <row r="4623">
          <cell r="C4623" t="str">
            <v>772.43</v>
          </cell>
          <cell r="E4623" t="str">
            <v>784.39</v>
          </cell>
        </row>
        <row r="4624">
          <cell r="C4624" t="str">
            <v>772.44</v>
          </cell>
          <cell r="E4624" t="str">
            <v>784.39</v>
          </cell>
        </row>
        <row r="4625">
          <cell r="C4625" t="str">
            <v>772.45</v>
          </cell>
          <cell r="E4625" t="str">
            <v>784.39</v>
          </cell>
        </row>
        <row r="4626">
          <cell r="C4626" t="str">
            <v>772.49</v>
          </cell>
          <cell r="E4626" t="str">
            <v>784.39</v>
          </cell>
        </row>
        <row r="4627">
          <cell r="C4627" t="str">
            <v>772.51</v>
          </cell>
          <cell r="E4627" t="str">
            <v>784.39</v>
          </cell>
        </row>
        <row r="4628">
          <cell r="C4628" t="str">
            <v>772.52</v>
          </cell>
          <cell r="E4628" t="str">
            <v>744.14</v>
          </cell>
        </row>
        <row r="4629">
          <cell r="C4629" t="str">
            <v>772.53</v>
          </cell>
          <cell r="E4629" t="str">
            <v>744.15</v>
          </cell>
        </row>
        <row r="4630">
          <cell r="C4630" t="str">
            <v>772.54</v>
          </cell>
          <cell r="E4630" t="str">
            <v>744.19</v>
          </cell>
        </row>
        <row r="4631">
          <cell r="C4631" t="str">
            <v>772.54</v>
          </cell>
          <cell r="E4631" t="str">
            <v>891.11</v>
          </cell>
        </row>
        <row r="4632">
          <cell r="C4632" t="str">
            <v>772.55</v>
          </cell>
          <cell r="E4632" t="str">
            <v>785.11</v>
          </cell>
        </row>
        <row r="4633">
          <cell r="C4633" t="str">
            <v>772.57</v>
          </cell>
          <cell r="E4633" t="str">
            <v>785.13</v>
          </cell>
        </row>
        <row r="4634">
          <cell r="C4634" t="str">
            <v>772.58</v>
          </cell>
          <cell r="E4634" t="str">
            <v>785.15</v>
          </cell>
        </row>
        <row r="4635">
          <cell r="C4635" t="str">
            <v>772.59</v>
          </cell>
          <cell r="E4635" t="str">
            <v>785.16</v>
          </cell>
        </row>
        <row r="4636">
          <cell r="C4636" t="str">
            <v>772.61</v>
          </cell>
          <cell r="E4636" t="str">
            <v>785.17</v>
          </cell>
        </row>
        <row r="4637">
          <cell r="C4637" t="str">
            <v>772.62</v>
          </cell>
          <cell r="E4637" t="str">
            <v>785.19</v>
          </cell>
        </row>
        <row r="4638">
          <cell r="C4638" t="str">
            <v>772.81</v>
          </cell>
          <cell r="E4638" t="str">
            <v>785.2</v>
          </cell>
        </row>
        <row r="4639">
          <cell r="C4639" t="str">
            <v>772.82</v>
          </cell>
          <cell r="E4639" t="str">
            <v>785.31</v>
          </cell>
        </row>
        <row r="4640">
          <cell r="C4640" t="str">
            <v>778.23</v>
          </cell>
          <cell r="E4640" t="str">
            <v>785.31</v>
          </cell>
        </row>
        <row r="4641">
          <cell r="C4641" t="str">
            <v>778.21</v>
          </cell>
          <cell r="E4641" t="str">
            <v>785.35</v>
          </cell>
        </row>
        <row r="4642">
          <cell r="C4642" t="str">
            <v>778.21</v>
          </cell>
          <cell r="E4642" t="str">
            <v>785.35</v>
          </cell>
        </row>
        <row r="4643">
          <cell r="C4643" t="str">
            <v>778.21</v>
          </cell>
          <cell r="E4643" t="str">
            <v>785.36</v>
          </cell>
        </row>
        <row r="4644">
          <cell r="C4644" t="str">
            <v>778.22</v>
          </cell>
          <cell r="E4644" t="str">
            <v>785.37</v>
          </cell>
        </row>
        <row r="4645">
          <cell r="C4645" t="str">
            <v>778.22</v>
          </cell>
          <cell r="E4645" t="str">
            <v>785.37</v>
          </cell>
        </row>
        <row r="4646">
          <cell r="C4646" t="str">
            <v>778.22</v>
          </cell>
          <cell r="E4646" t="str">
            <v>785.37</v>
          </cell>
        </row>
        <row r="4647">
          <cell r="C4647" t="str">
            <v>778.24</v>
          </cell>
          <cell r="E4647" t="str">
            <v>785.37</v>
          </cell>
        </row>
        <row r="4648">
          <cell r="C4648" t="str">
            <v>778.24</v>
          </cell>
          <cell r="E4648" t="str">
            <v>785.37</v>
          </cell>
        </row>
        <row r="4649">
          <cell r="C4649" t="str">
            <v>778.29</v>
          </cell>
          <cell r="E4649" t="str">
            <v>785.37</v>
          </cell>
        </row>
        <row r="4650">
          <cell r="C4650" t="str">
            <v>776.11</v>
          </cell>
          <cell r="E4650" t="str">
            <v>785.37</v>
          </cell>
        </row>
        <row r="4651">
          <cell r="C4651" t="str">
            <v>776.12</v>
          </cell>
          <cell r="E4651" t="str">
            <v>894.1</v>
          </cell>
        </row>
        <row r="4652">
          <cell r="C4652" t="str">
            <v>776.21</v>
          </cell>
          <cell r="E4652" t="str">
            <v>786.1</v>
          </cell>
        </row>
        <row r="4653">
          <cell r="C4653" t="str">
            <v>776.23</v>
          </cell>
          <cell r="E4653" t="str">
            <v>786.21</v>
          </cell>
        </row>
        <row r="4654">
          <cell r="C4654" t="str">
            <v>776.23</v>
          </cell>
          <cell r="E4654" t="str">
            <v>786.22</v>
          </cell>
        </row>
        <row r="4655">
          <cell r="C4655" t="str">
            <v>776.23</v>
          </cell>
          <cell r="E4655" t="str">
            <v>786.29</v>
          </cell>
        </row>
        <row r="4656">
          <cell r="C4656" t="str">
            <v>776.25</v>
          </cell>
          <cell r="E4656" t="str">
            <v>786.83</v>
          </cell>
        </row>
        <row r="4657">
          <cell r="C4657" t="str">
            <v>776.25</v>
          </cell>
          <cell r="E4657" t="str">
            <v>786.85</v>
          </cell>
        </row>
        <row r="4658">
          <cell r="C4658" t="str">
            <v>776.25</v>
          </cell>
          <cell r="E4658" t="str">
            <v>786.89</v>
          </cell>
        </row>
        <row r="4659">
          <cell r="C4659" t="str">
            <v>776.27</v>
          </cell>
          <cell r="E4659" t="str">
            <v>792.84</v>
          </cell>
        </row>
        <row r="4660">
          <cell r="C4660" t="str">
            <v>776.27</v>
          </cell>
          <cell r="E4660" t="str">
            <v>792.11</v>
          </cell>
        </row>
        <row r="4661">
          <cell r="C4661" t="str">
            <v>776.29</v>
          </cell>
          <cell r="E4661" t="str">
            <v>792.15</v>
          </cell>
        </row>
        <row r="4662">
          <cell r="C4662" t="str">
            <v>776.29</v>
          </cell>
          <cell r="E4662" t="str">
            <v>792.2</v>
          </cell>
        </row>
        <row r="4663">
          <cell r="C4663" t="str">
            <v>776.31</v>
          </cell>
          <cell r="E4663" t="str">
            <v>792.3</v>
          </cell>
        </row>
        <row r="4664">
          <cell r="C4664" t="str">
            <v>776.32</v>
          </cell>
          <cell r="E4664" t="str">
            <v>792.4</v>
          </cell>
        </row>
        <row r="4665">
          <cell r="C4665" t="str">
            <v>776.33</v>
          </cell>
          <cell r="E4665" t="str">
            <v>792.5</v>
          </cell>
        </row>
        <row r="4666">
          <cell r="C4666" t="str">
            <v>776.35</v>
          </cell>
          <cell r="E4666" t="str">
            <v>792.91</v>
          </cell>
        </row>
        <row r="4667">
          <cell r="C4667" t="str">
            <v>776.37</v>
          </cell>
          <cell r="E4667" t="str">
            <v>792.93</v>
          </cell>
        </row>
        <row r="4668">
          <cell r="C4668" t="str">
            <v>776.39</v>
          </cell>
          <cell r="E4668" t="str">
            <v>792.95</v>
          </cell>
        </row>
        <row r="4669">
          <cell r="C4669" t="str">
            <v>776.81</v>
          </cell>
          <cell r="E4669" t="str">
            <v>792.97</v>
          </cell>
        </row>
        <row r="4670">
          <cell r="C4670" t="str">
            <v>776.88</v>
          </cell>
          <cell r="E4670" t="str">
            <v>899.96</v>
          </cell>
        </row>
        <row r="4671">
          <cell r="C4671" t="str">
            <v>776.41</v>
          </cell>
          <cell r="E4671" t="str">
            <v>792.83</v>
          </cell>
        </row>
        <row r="4672">
          <cell r="C4672" t="str">
            <v>776.41</v>
          </cell>
          <cell r="E4672" t="str">
            <v>792.83</v>
          </cell>
        </row>
        <row r="4673">
          <cell r="C4673" t="str">
            <v>776.43</v>
          </cell>
          <cell r="E4673" t="str">
            <v>792.83</v>
          </cell>
        </row>
        <row r="4674">
          <cell r="C4674" t="str">
            <v>776.45</v>
          </cell>
          <cell r="E4674" t="str">
            <v>793.28</v>
          </cell>
        </row>
        <row r="4675">
          <cell r="C4675" t="str">
            <v>776.49</v>
          </cell>
          <cell r="E4675" t="str">
            <v>793.22</v>
          </cell>
        </row>
        <row r="4676">
          <cell r="C4676" t="str">
            <v>776.89</v>
          </cell>
          <cell r="E4676" t="str">
            <v>793.26</v>
          </cell>
        </row>
        <row r="4677">
          <cell r="C4677" t="str">
            <v>778.71</v>
          </cell>
          <cell r="E4677" t="str">
            <v>793.27</v>
          </cell>
        </row>
        <row r="4678">
          <cell r="C4678" t="str">
            <v>778.71</v>
          </cell>
          <cell r="E4678" t="str">
            <v>793.24</v>
          </cell>
        </row>
        <row r="4679">
          <cell r="C4679" t="str">
            <v>778.78</v>
          </cell>
          <cell r="E4679" t="str">
            <v>793.11</v>
          </cell>
        </row>
        <row r="4680">
          <cell r="C4680" t="str">
            <v>778.78</v>
          </cell>
          <cell r="E4680" t="str">
            <v>793.12</v>
          </cell>
        </row>
        <row r="4681">
          <cell r="C4681" t="str">
            <v>778.78</v>
          </cell>
          <cell r="E4681" t="str">
            <v>793.19</v>
          </cell>
        </row>
        <row r="4682">
          <cell r="C4682" t="str">
            <v>778.78</v>
          </cell>
          <cell r="E4682" t="str">
            <v>793.19</v>
          </cell>
        </row>
        <row r="4683">
          <cell r="C4683" t="str">
            <v>778.78</v>
          </cell>
          <cell r="E4683" t="str">
            <v>793.7</v>
          </cell>
        </row>
        <row r="4684">
          <cell r="C4684" t="str">
            <v>778.79</v>
          </cell>
          <cell r="E4684" t="str">
            <v>793.51</v>
          </cell>
        </row>
        <row r="4685">
          <cell r="C4685" t="str">
            <v>773.11</v>
          </cell>
          <cell r="E4685" t="str">
            <v>793.55</v>
          </cell>
        </row>
        <row r="4686">
          <cell r="C4686" t="str">
            <v>773.11</v>
          </cell>
          <cell r="E4686" t="str">
            <v>793.59</v>
          </cell>
        </row>
        <row r="4687">
          <cell r="C4687" t="str">
            <v>773.12</v>
          </cell>
          <cell r="E4687" t="str">
            <v>793.29</v>
          </cell>
        </row>
        <row r="4688">
          <cell r="C4688" t="str">
            <v>773.13</v>
          </cell>
          <cell r="E4688" t="str">
            <v>793.29</v>
          </cell>
        </row>
        <row r="4689">
          <cell r="C4689" t="str">
            <v>773.14</v>
          </cell>
          <cell r="E4689" t="str">
            <v>793.91</v>
          </cell>
        </row>
        <row r="4690">
          <cell r="C4690" t="str">
            <v>773.14</v>
          </cell>
          <cell r="E4690" t="str">
            <v>793.99</v>
          </cell>
        </row>
        <row r="4691">
          <cell r="C4691" t="str">
            <v>773.15</v>
          </cell>
          <cell r="E4691" t="str">
            <v>793.3</v>
          </cell>
        </row>
        <row r="4692">
          <cell r="C4692" t="str">
            <v>773.15</v>
          </cell>
          <cell r="E4692" t="str">
            <v>884.19</v>
          </cell>
        </row>
        <row r="4693">
          <cell r="C4693" t="str">
            <v>773.17</v>
          </cell>
          <cell r="E4693" t="str">
            <v>884.19</v>
          </cell>
        </row>
        <row r="4694">
          <cell r="C4694" t="str">
            <v>773.18</v>
          </cell>
          <cell r="E4694" t="str">
            <v>884.11</v>
          </cell>
        </row>
        <row r="4695">
          <cell r="C4695" t="str">
            <v>778.86</v>
          </cell>
          <cell r="E4695" t="str">
            <v>884.15</v>
          </cell>
        </row>
        <row r="4696">
          <cell r="C4696" t="str">
            <v>778.86</v>
          </cell>
          <cell r="E4696" t="str">
            <v>884.17</v>
          </cell>
        </row>
        <row r="4697">
          <cell r="C4697" t="str">
            <v>778.86</v>
          </cell>
          <cell r="E4697" t="str">
            <v>884.19</v>
          </cell>
        </row>
        <row r="4698">
          <cell r="C4698" t="str">
            <v>778.86</v>
          </cell>
          <cell r="E4698" t="str">
            <v>884.31</v>
          </cell>
        </row>
        <row r="4699">
          <cell r="C4699" t="str">
            <v>773.22</v>
          </cell>
          <cell r="E4699" t="str">
            <v>884.32</v>
          </cell>
        </row>
        <row r="4700">
          <cell r="C4700" t="str">
            <v>773.23</v>
          </cell>
          <cell r="E4700" t="str">
            <v>884.33</v>
          </cell>
        </row>
        <row r="4701">
          <cell r="C4701" t="str">
            <v>773.24</v>
          </cell>
          <cell r="E4701" t="str">
            <v>884.39</v>
          </cell>
        </row>
        <row r="4702">
          <cell r="C4702" t="str">
            <v>773.26</v>
          </cell>
          <cell r="E4702" t="str">
            <v>884.21</v>
          </cell>
        </row>
        <row r="4703">
          <cell r="C4703" t="str">
            <v>773.28</v>
          </cell>
          <cell r="E4703" t="str">
            <v>884.21</v>
          </cell>
        </row>
        <row r="4704">
          <cell r="C4704" t="str">
            <v>773.29</v>
          </cell>
          <cell r="E4704" t="str">
            <v>884.22</v>
          </cell>
        </row>
        <row r="4705">
          <cell r="C4705" t="str">
            <v>778.12</v>
          </cell>
          <cell r="E4705" t="str">
            <v>884.23</v>
          </cell>
        </row>
        <row r="4706">
          <cell r="C4706" t="str">
            <v>778.89</v>
          </cell>
          <cell r="E4706" t="str">
            <v>884.23</v>
          </cell>
        </row>
        <row r="4707">
          <cell r="C4707" t="str">
            <v>791.11</v>
          </cell>
          <cell r="E4707" t="str">
            <v>871.11</v>
          </cell>
        </row>
        <row r="4708">
          <cell r="C4708" t="str">
            <v>791.15</v>
          </cell>
          <cell r="E4708" t="str">
            <v>871.15</v>
          </cell>
        </row>
        <row r="4709">
          <cell r="C4709" t="str">
            <v>791.21</v>
          </cell>
          <cell r="E4709" t="str">
            <v>871.19</v>
          </cell>
        </row>
        <row r="4710">
          <cell r="C4710" t="str">
            <v>791.29</v>
          </cell>
          <cell r="E4710" t="str">
            <v>881.11</v>
          </cell>
        </row>
        <row r="4711">
          <cell r="C4711" t="str">
            <v>791.6</v>
          </cell>
          <cell r="E4711" t="str">
            <v>881.11</v>
          </cell>
        </row>
        <row r="4712">
          <cell r="C4712" t="str">
            <v>791.6</v>
          </cell>
          <cell r="E4712" t="str">
            <v>881.11</v>
          </cell>
        </row>
        <row r="4713">
          <cell r="C4713" t="str">
            <v>791.81</v>
          </cell>
          <cell r="E4713" t="str">
            <v>881.11</v>
          </cell>
        </row>
        <row r="4714">
          <cell r="C4714" t="str">
            <v>791.7</v>
          </cell>
          <cell r="E4714" t="str">
            <v>881.11</v>
          </cell>
        </row>
        <row r="4715">
          <cell r="C4715" t="str">
            <v>791.82</v>
          </cell>
          <cell r="E4715" t="str">
            <v>881.11</v>
          </cell>
        </row>
        <row r="4716">
          <cell r="C4716" t="str">
            <v>791.82</v>
          </cell>
          <cell r="E4716" t="str">
            <v>881.11</v>
          </cell>
        </row>
        <row r="4717">
          <cell r="C4717" t="str">
            <v>791.82</v>
          </cell>
          <cell r="E4717" t="str">
            <v>881.13</v>
          </cell>
        </row>
        <row r="4718">
          <cell r="C4718" t="str">
            <v>791.82</v>
          </cell>
          <cell r="E4718" t="str">
            <v>881.13</v>
          </cell>
        </row>
        <row r="4719">
          <cell r="C4719" t="str">
            <v>791.82</v>
          </cell>
          <cell r="E4719" t="str">
            <v>881.14</v>
          </cell>
        </row>
        <row r="4720">
          <cell r="C4720" t="str">
            <v>791.82</v>
          </cell>
          <cell r="E4720" t="str">
            <v>881.15</v>
          </cell>
        </row>
        <row r="4721">
          <cell r="C4721" t="str">
            <v>791.99</v>
          </cell>
          <cell r="E4721" t="str">
            <v>881.21</v>
          </cell>
        </row>
        <row r="4722">
          <cell r="C4722" t="str">
            <v>791.99</v>
          </cell>
          <cell r="E4722" t="str">
            <v>881.21</v>
          </cell>
        </row>
        <row r="4723">
          <cell r="C4723" t="str">
            <v>791.99</v>
          </cell>
          <cell r="E4723" t="str">
            <v>881.22</v>
          </cell>
        </row>
        <row r="4724">
          <cell r="C4724" t="str">
            <v>791.99</v>
          </cell>
          <cell r="E4724" t="str">
            <v>881.23</v>
          </cell>
        </row>
        <row r="4725">
          <cell r="C4725" t="str">
            <v>791.99</v>
          </cell>
          <cell r="E4725" t="str">
            <v>881.24</v>
          </cell>
        </row>
        <row r="4726">
          <cell r="C4726" t="str">
            <v>791.99</v>
          </cell>
          <cell r="E4726" t="str">
            <v>881.32</v>
          </cell>
        </row>
        <row r="4727">
          <cell r="C4727" t="str">
            <v>791.99</v>
          </cell>
          <cell r="E4727" t="str">
            <v>881.31</v>
          </cell>
        </row>
        <row r="4728">
          <cell r="C4728" t="str">
            <v>791.99</v>
          </cell>
          <cell r="E4728" t="str">
            <v>881.32</v>
          </cell>
        </row>
        <row r="4729">
          <cell r="C4729" t="str">
            <v>791.91</v>
          </cell>
          <cell r="E4729" t="str">
            <v>881.33</v>
          </cell>
        </row>
        <row r="4730">
          <cell r="C4730" t="str">
            <v>786.3</v>
          </cell>
          <cell r="E4730" t="str">
            <v>881.34</v>
          </cell>
        </row>
        <row r="4731">
          <cell r="C4731" t="str">
            <v>722.41</v>
          </cell>
          <cell r="E4731" t="str">
            <v>881.35</v>
          </cell>
        </row>
        <row r="4732">
          <cell r="C4732" t="str">
            <v>783.2</v>
          </cell>
          <cell r="E4732" t="str">
            <v>881.35</v>
          </cell>
        </row>
        <row r="4733">
          <cell r="C4733" t="str">
            <v>722.3</v>
          </cell>
          <cell r="E4733" t="str">
            <v>881.35</v>
          </cell>
        </row>
        <row r="4734">
          <cell r="C4734" t="str">
            <v>722.49</v>
          </cell>
          <cell r="E4734" t="str">
            <v>881.36</v>
          </cell>
        </row>
        <row r="4735">
          <cell r="C4735" t="str">
            <v>783.11</v>
          </cell>
          <cell r="E4735" t="str">
            <v>871.41</v>
          </cell>
        </row>
        <row r="4736">
          <cell r="C4736" t="str">
            <v>783.19</v>
          </cell>
          <cell r="E4736" t="str">
            <v>871.43</v>
          </cell>
        </row>
        <row r="4737">
          <cell r="C4737" t="str">
            <v>781.1</v>
          </cell>
          <cell r="E4737" t="str">
            <v>871.45</v>
          </cell>
        </row>
        <row r="4738">
          <cell r="C4738" t="str">
            <v>781.2</v>
          </cell>
          <cell r="E4738" t="str">
            <v>871.49</v>
          </cell>
        </row>
        <row r="4739">
          <cell r="C4739" t="str">
            <v>781.2</v>
          </cell>
          <cell r="E4739" t="str">
            <v>871.31</v>
          </cell>
        </row>
        <row r="4740">
          <cell r="C4740" t="str">
            <v>781.2</v>
          </cell>
          <cell r="E4740" t="str">
            <v>871.39</v>
          </cell>
        </row>
        <row r="4741">
          <cell r="C4741" t="str">
            <v>781.2</v>
          </cell>
          <cell r="E4741" t="str">
            <v>871.91</v>
          </cell>
        </row>
        <row r="4742">
          <cell r="C4742" t="str">
            <v>781.2</v>
          </cell>
          <cell r="E4742" t="str">
            <v>871.92</v>
          </cell>
        </row>
        <row r="4743">
          <cell r="C4743" t="str">
            <v>781.2</v>
          </cell>
          <cell r="E4743" t="str">
            <v>871.93</v>
          </cell>
        </row>
        <row r="4744">
          <cell r="C4744" t="str">
            <v>781.2</v>
          </cell>
          <cell r="E4744" t="str">
            <v>871.99</v>
          </cell>
        </row>
        <row r="4745">
          <cell r="C4745" t="str">
            <v>781.2</v>
          </cell>
          <cell r="E4745" t="str">
            <v>874.11</v>
          </cell>
        </row>
        <row r="4746">
          <cell r="C4746" t="str">
            <v>782.11</v>
          </cell>
          <cell r="E4746" t="str">
            <v>874.11</v>
          </cell>
        </row>
        <row r="4747">
          <cell r="C4747" t="str">
            <v>782.19</v>
          </cell>
          <cell r="E4747" t="str">
            <v>874.11</v>
          </cell>
        </row>
        <row r="4748">
          <cell r="C4748" t="str">
            <v>782.19</v>
          </cell>
          <cell r="E4748" t="str">
            <v>874.12</v>
          </cell>
        </row>
        <row r="4749">
          <cell r="C4749" t="str">
            <v>782.19</v>
          </cell>
          <cell r="E4749" t="str">
            <v>874.13</v>
          </cell>
        </row>
        <row r="4750">
          <cell r="C4750" t="str">
            <v>782.19</v>
          </cell>
          <cell r="E4750" t="str">
            <v>874.13</v>
          </cell>
        </row>
        <row r="4751">
          <cell r="C4751" t="str">
            <v>782.19</v>
          </cell>
          <cell r="E4751" t="str">
            <v>874.13</v>
          </cell>
        </row>
        <row r="4752">
          <cell r="C4752" t="str">
            <v>782.19</v>
          </cell>
          <cell r="E4752" t="str">
            <v>874.13</v>
          </cell>
        </row>
        <row r="4753">
          <cell r="C4753" t="str">
            <v>782.21</v>
          </cell>
          <cell r="E4753" t="str">
            <v>874.13</v>
          </cell>
        </row>
        <row r="4754">
          <cell r="C4754" t="str">
            <v>782.23</v>
          </cell>
          <cell r="E4754" t="str">
            <v>874.14</v>
          </cell>
        </row>
        <row r="4755">
          <cell r="C4755" t="str">
            <v>782.25</v>
          </cell>
          <cell r="E4755" t="str">
            <v>874.51</v>
          </cell>
        </row>
        <row r="4756">
          <cell r="C4756" t="str">
            <v>782.27</v>
          </cell>
          <cell r="E4756" t="str">
            <v>874.22</v>
          </cell>
        </row>
        <row r="4757">
          <cell r="C4757" t="str">
            <v>782.29</v>
          </cell>
          <cell r="E4757" t="str">
            <v>874.22</v>
          </cell>
        </row>
        <row r="4758">
          <cell r="C4758" t="str">
            <v>784.1</v>
          </cell>
          <cell r="E4758" t="str">
            <v>874.23</v>
          </cell>
        </row>
        <row r="4759">
          <cell r="C4759" t="str">
            <v>784.21</v>
          </cell>
          <cell r="E4759" t="str">
            <v>874.23</v>
          </cell>
        </row>
        <row r="4760">
          <cell r="C4760" t="str">
            <v>784.25</v>
          </cell>
          <cell r="E4760" t="str">
            <v>874.24</v>
          </cell>
        </row>
        <row r="4761">
          <cell r="C4761" t="str">
            <v>784.31</v>
          </cell>
          <cell r="E4761" t="str">
            <v>774.11</v>
          </cell>
        </row>
        <row r="4762">
          <cell r="C4762" t="str">
            <v>784.32</v>
          </cell>
          <cell r="E4762" t="str">
            <v>774.12</v>
          </cell>
        </row>
        <row r="4763">
          <cell r="C4763" t="str">
            <v>784.32</v>
          </cell>
          <cell r="E4763" t="str">
            <v>774.12</v>
          </cell>
        </row>
        <row r="4764">
          <cell r="C4764" t="str">
            <v>784.33</v>
          </cell>
          <cell r="E4764" t="str">
            <v>774.12</v>
          </cell>
        </row>
        <row r="4765">
          <cell r="C4765" t="str">
            <v>784.33</v>
          </cell>
          <cell r="E4765" t="str">
            <v>774.12</v>
          </cell>
        </row>
        <row r="4766">
          <cell r="C4766" t="str">
            <v>784.34</v>
          </cell>
          <cell r="E4766" t="str">
            <v>774.13</v>
          </cell>
        </row>
        <row r="4767">
          <cell r="C4767" t="str">
            <v>784.35</v>
          </cell>
          <cell r="E4767" t="str">
            <v>872.21</v>
          </cell>
        </row>
        <row r="4768">
          <cell r="C4768" t="str">
            <v>784.36</v>
          </cell>
          <cell r="E4768" t="str">
            <v>872.21</v>
          </cell>
        </row>
        <row r="4769">
          <cell r="C4769" t="str">
            <v>784.39</v>
          </cell>
          <cell r="E4769" t="str">
            <v>872.21</v>
          </cell>
        </row>
        <row r="4770">
          <cell r="C4770" t="str">
            <v>784.39</v>
          </cell>
          <cell r="E4770" t="str">
            <v>872.11</v>
          </cell>
        </row>
        <row r="4771">
          <cell r="C4771" t="str">
            <v>784.39</v>
          </cell>
          <cell r="E4771" t="str">
            <v>872.19</v>
          </cell>
        </row>
        <row r="4772">
          <cell r="C4772" t="str">
            <v>784.39</v>
          </cell>
          <cell r="E4772" t="str">
            <v>872.25</v>
          </cell>
        </row>
        <row r="4773">
          <cell r="C4773" t="str">
            <v>784.39</v>
          </cell>
          <cell r="E4773" t="str">
            <v>872.29</v>
          </cell>
        </row>
        <row r="4774">
          <cell r="C4774" t="str">
            <v>784.39</v>
          </cell>
          <cell r="E4774" t="str">
            <v>872.31</v>
          </cell>
        </row>
        <row r="4775">
          <cell r="C4775" t="str">
            <v>784.39</v>
          </cell>
          <cell r="E4775" t="str">
            <v>872.33</v>
          </cell>
        </row>
        <row r="4776">
          <cell r="C4776" t="str">
            <v>744.14</v>
          </cell>
          <cell r="E4776" t="str">
            <v>872.35</v>
          </cell>
        </row>
        <row r="4777">
          <cell r="C4777" t="str">
            <v>744.15</v>
          </cell>
          <cell r="E4777" t="str">
            <v>899.63</v>
          </cell>
        </row>
        <row r="4778">
          <cell r="C4778" t="str">
            <v>744.19</v>
          </cell>
          <cell r="E4778" t="str">
            <v>899.65</v>
          </cell>
        </row>
        <row r="4779">
          <cell r="C4779" t="str">
            <v>891.11</v>
          </cell>
          <cell r="E4779" t="str">
            <v>899.65</v>
          </cell>
        </row>
        <row r="4780">
          <cell r="C4780" t="str">
            <v>785.11</v>
          </cell>
          <cell r="E4780" t="str">
            <v>899.66</v>
          </cell>
        </row>
        <row r="4781">
          <cell r="C4781" t="str">
            <v>785.13</v>
          </cell>
          <cell r="E4781" t="str">
            <v>899.66</v>
          </cell>
        </row>
        <row r="4782">
          <cell r="C4782" t="str">
            <v>785.15</v>
          </cell>
          <cell r="E4782" t="str">
            <v>899.61</v>
          </cell>
        </row>
        <row r="4783">
          <cell r="C4783" t="str">
            <v>785.16</v>
          </cell>
          <cell r="E4783" t="str">
            <v>899.67</v>
          </cell>
        </row>
        <row r="4784">
          <cell r="C4784" t="str">
            <v>785.17</v>
          </cell>
          <cell r="E4784" t="str">
            <v>899.69</v>
          </cell>
        </row>
        <row r="4785">
          <cell r="C4785" t="str">
            <v>785.19</v>
          </cell>
          <cell r="E4785" t="str">
            <v>774.21</v>
          </cell>
        </row>
        <row r="4786">
          <cell r="C4786" t="str">
            <v>785.2</v>
          </cell>
          <cell r="E4786" t="str">
            <v>774.21</v>
          </cell>
        </row>
        <row r="4787">
          <cell r="C4787" t="str">
            <v>785.31</v>
          </cell>
          <cell r="E4787" t="str">
            <v>774.21</v>
          </cell>
        </row>
        <row r="4788">
          <cell r="C4788" t="str">
            <v>785.31</v>
          </cell>
          <cell r="E4788" t="str">
            <v>774.21</v>
          </cell>
        </row>
        <row r="4789">
          <cell r="C4789" t="str">
            <v>785.35</v>
          </cell>
          <cell r="E4789" t="str">
            <v>774.22</v>
          </cell>
        </row>
        <row r="4790">
          <cell r="C4790" t="str">
            <v>785.35</v>
          </cell>
          <cell r="E4790" t="str">
            <v>774.22</v>
          </cell>
        </row>
        <row r="4791">
          <cell r="C4791" t="str">
            <v>785.36</v>
          </cell>
          <cell r="E4791" t="str">
            <v>774.23</v>
          </cell>
        </row>
        <row r="4792">
          <cell r="C4792" t="str">
            <v>785.37</v>
          </cell>
          <cell r="E4792" t="str">
            <v>774.29</v>
          </cell>
        </row>
        <row r="4793">
          <cell r="C4793" t="str">
            <v>785.37</v>
          </cell>
          <cell r="E4793" t="str">
            <v>874.52</v>
          </cell>
        </row>
        <row r="4794">
          <cell r="C4794" t="str">
            <v>785.37</v>
          </cell>
          <cell r="E4794" t="str">
            <v>874.53</v>
          </cell>
        </row>
        <row r="4795">
          <cell r="C4795" t="str">
            <v>785.37</v>
          </cell>
          <cell r="E4795" t="str">
            <v>874.53</v>
          </cell>
        </row>
        <row r="4796">
          <cell r="C4796" t="str">
            <v>785.37</v>
          </cell>
          <cell r="E4796" t="str">
            <v>874.54</v>
          </cell>
        </row>
        <row r="4797">
          <cell r="C4797" t="str">
            <v>785.37</v>
          </cell>
          <cell r="E4797" t="str">
            <v>874.55</v>
          </cell>
        </row>
        <row r="4798">
          <cell r="C4798" t="str">
            <v>785.37</v>
          </cell>
          <cell r="E4798" t="str">
            <v>874.55</v>
          </cell>
        </row>
        <row r="4799">
          <cell r="C4799" t="str">
            <v>894.1</v>
          </cell>
          <cell r="E4799" t="str">
            <v>874.55</v>
          </cell>
        </row>
        <row r="4800">
          <cell r="C4800" t="str">
            <v>786.1</v>
          </cell>
          <cell r="E4800" t="str">
            <v>874.56</v>
          </cell>
        </row>
        <row r="4801">
          <cell r="C4801" t="str">
            <v>786.21</v>
          </cell>
          <cell r="E4801" t="str">
            <v>874.31</v>
          </cell>
        </row>
        <row r="4802">
          <cell r="C4802" t="str">
            <v>786.22</v>
          </cell>
          <cell r="E4802" t="str">
            <v>874.35</v>
          </cell>
        </row>
        <row r="4803">
          <cell r="C4803" t="str">
            <v>786.29</v>
          </cell>
          <cell r="E4803" t="str">
            <v>874.37</v>
          </cell>
        </row>
        <row r="4804">
          <cell r="C4804" t="str">
            <v>786.83</v>
          </cell>
          <cell r="E4804" t="str">
            <v>874.39</v>
          </cell>
        </row>
        <row r="4805">
          <cell r="C4805" t="str">
            <v>786.85</v>
          </cell>
          <cell r="E4805" t="str">
            <v>874.41</v>
          </cell>
        </row>
        <row r="4806">
          <cell r="C4806" t="str">
            <v>786.89</v>
          </cell>
          <cell r="E4806" t="str">
            <v>874.42</v>
          </cell>
        </row>
        <row r="4807">
          <cell r="C4807" t="str">
            <v>792.81</v>
          </cell>
          <cell r="E4807" t="str">
            <v>874.43</v>
          </cell>
        </row>
        <row r="4808">
          <cell r="C4808" t="str">
            <v>792.82</v>
          </cell>
          <cell r="E4808" t="str">
            <v>874.45</v>
          </cell>
        </row>
        <row r="4809">
          <cell r="C4809" t="str">
            <v>792.11</v>
          </cell>
          <cell r="E4809" t="str">
            <v>874.46</v>
          </cell>
        </row>
        <row r="4810">
          <cell r="C4810" t="str">
            <v>792.15</v>
          </cell>
          <cell r="E4810" t="str">
            <v>874.49</v>
          </cell>
        </row>
        <row r="4811">
          <cell r="C4811" t="str">
            <v>792.2</v>
          </cell>
          <cell r="E4811" t="str">
            <v>873.11</v>
          </cell>
        </row>
        <row r="4812">
          <cell r="C4812" t="str">
            <v>792.3</v>
          </cell>
          <cell r="E4812" t="str">
            <v>873.13</v>
          </cell>
        </row>
        <row r="4813">
          <cell r="C4813" t="str">
            <v>792.4</v>
          </cell>
          <cell r="E4813" t="str">
            <v>873.15</v>
          </cell>
        </row>
        <row r="4814">
          <cell r="C4814" t="str">
            <v>792.5</v>
          </cell>
          <cell r="E4814" t="str">
            <v>873.19</v>
          </cell>
        </row>
        <row r="4815">
          <cell r="C4815" t="str">
            <v>792.91</v>
          </cell>
          <cell r="E4815" t="str">
            <v>873.21</v>
          </cell>
        </row>
        <row r="4816">
          <cell r="C4816" t="str">
            <v>792.93</v>
          </cell>
          <cell r="E4816" t="str">
            <v>873.25</v>
          </cell>
        </row>
        <row r="4817">
          <cell r="C4817" t="str">
            <v>792.95</v>
          </cell>
          <cell r="E4817" t="str">
            <v>873.29</v>
          </cell>
        </row>
        <row r="4818">
          <cell r="C4818" t="str">
            <v>792.97</v>
          </cell>
          <cell r="E4818" t="str">
            <v>874.71</v>
          </cell>
        </row>
        <row r="4819">
          <cell r="C4819" t="str">
            <v>899.96</v>
          </cell>
          <cell r="E4819" t="str">
            <v>874.73</v>
          </cell>
        </row>
        <row r="4820">
          <cell r="C4820" t="str">
            <v>792.83</v>
          </cell>
          <cell r="E4820" t="str">
            <v>874.75</v>
          </cell>
        </row>
        <row r="4821">
          <cell r="C4821" t="str">
            <v>792.83</v>
          </cell>
          <cell r="E4821" t="str">
            <v>874.78</v>
          </cell>
        </row>
        <row r="4822">
          <cell r="C4822" t="str">
            <v>792.83</v>
          </cell>
          <cell r="E4822" t="str">
            <v>874.75</v>
          </cell>
        </row>
        <row r="4823">
          <cell r="C4823" t="str">
            <v>793.28</v>
          </cell>
          <cell r="E4823" t="str">
            <v>874.78</v>
          </cell>
        </row>
        <row r="4824">
          <cell r="C4824" t="str">
            <v>793.22</v>
          </cell>
          <cell r="E4824" t="str">
            <v>874.77</v>
          </cell>
        </row>
        <row r="4825">
          <cell r="C4825" t="str">
            <v>793.26</v>
          </cell>
          <cell r="E4825" t="str">
            <v>874.78</v>
          </cell>
        </row>
        <row r="4826">
          <cell r="C4826" t="str">
            <v>793.27</v>
          </cell>
          <cell r="E4826" t="str">
            <v>874.78</v>
          </cell>
        </row>
        <row r="4827">
          <cell r="C4827" t="str">
            <v>793.24</v>
          </cell>
          <cell r="E4827" t="str">
            <v>874.78</v>
          </cell>
        </row>
        <row r="4828">
          <cell r="C4828" t="str">
            <v>793.11</v>
          </cell>
          <cell r="E4828" t="str">
            <v>874.79</v>
          </cell>
        </row>
        <row r="4829">
          <cell r="C4829" t="str">
            <v>793.12</v>
          </cell>
          <cell r="E4829" t="str">
            <v>874.25</v>
          </cell>
        </row>
        <row r="4830">
          <cell r="C4830" t="str">
            <v>793.19</v>
          </cell>
          <cell r="E4830" t="str">
            <v>874.25</v>
          </cell>
        </row>
        <row r="4831">
          <cell r="C4831" t="str">
            <v>793.19</v>
          </cell>
          <cell r="E4831" t="str">
            <v>874.25</v>
          </cell>
        </row>
        <row r="4832">
          <cell r="C4832" t="str">
            <v>793.7</v>
          </cell>
          <cell r="E4832" t="str">
            <v>874.25</v>
          </cell>
        </row>
        <row r="4833">
          <cell r="C4833" t="str">
            <v>793.51</v>
          </cell>
          <cell r="E4833" t="str">
            <v>874.25</v>
          </cell>
        </row>
        <row r="4834">
          <cell r="C4834" t="str">
            <v>793.55</v>
          </cell>
          <cell r="E4834" t="str">
            <v>874.26</v>
          </cell>
        </row>
        <row r="4835">
          <cell r="C4835" t="str">
            <v>793.59</v>
          </cell>
          <cell r="E4835" t="str">
            <v>874.61</v>
          </cell>
        </row>
        <row r="4836">
          <cell r="C4836" t="str">
            <v>793.29</v>
          </cell>
          <cell r="E4836" t="str">
            <v>874.63</v>
          </cell>
        </row>
        <row r="4837">
          <cell r="C4837" t="str">
            <v>793.29</v>
          </cell>
          <cell r="E4837" t="str">
            <v>874.65</v>
          </cell>
        </row>
        <row r="4838">
          <cell r="C4838" t="str">
            <v>793.91</v>
          </cell>
          <cell r="E4838" t="str">
            <v>874.65</v>
          </cell>
        </row>
        <row r="4839">
          <cell r="C4839" t="str">
            <v>793.99</v>
          </cell>
          <cell r="E4839" t="str">
            <v>874.69</v>
          </cell>
        </row>
        <row r="4840">
          <cell r="C4840" t="str">
            <v>793.3</v>
          </cell>
          <cell r="E4840" t="str">
            <v>874.9</v>
          </cell>
        </row>
        <row r="4841">
          <cell r="C4841" t="str">
            <v>884.19</v>
          </cell>
          <cell r="E4841" t="str">
            <v>885.31</v>
          </cell>
        </row>
        <row r="4842">
          <cell r="C4842" t="str">
            <v>884.19</v>
          </cell>
          <cell r="E4842" t="str">
            <v>885.31</v>
          </cell>
        </row>
        <row r="4843">
          <cell r="C4843" t="str">
            <v>884.11</v>
          </cell>
          <cell r="E4843" t="str">
            <v>885.32</v>
          </cell>
        </row>
        <row r="4844">
          <cell r="C4844" t="str">
            <v>884.15</v>
          </cell>
          <cell r="E4844" t="str">
            <v>885.32</v>
          </cell>
        </row>
        <row r="4845">
          <cell r="C4845" t="str">
            <v>884.17</v>
          </cell>
          <cell r="E4845" t="str">
            <v>885.39</v>
          </cell>
        </row>
        <row r="4846">
          <cell r="C4846" t="str">
            <v>884.19</v>
          </cell>
          <cell r="E4846" t="str">
            <v>885.39</v>
          </cell>
        </row>
        <row r="4847">
          <cell r="C4847" t="str">
            <v>884.31</v>
          </cell>
          <cell r="E4847" t="str">
            <v>885.41</v>
          </cell>
        </row>
        <row r="4848">
          <cell r="C4848" t="str">
            <v>884.32</v>
          </cell>
          <cell r="E4848" t="str">
            <v>885.41</v>
          </cell>
        </row>
        <row r="4849">
          <cell r="C4849" t="str">
            <v>884.33</v>
          </cell>
          <cell r="E4849" t="str">
            <v>885.41</v>
          </cell>
        </row>
        <row r="4850">
          <cell r="C4850" t="str">
            <v>884.39</v>
          </cell>
          <cell r="E4850" t="str">
            <v>885.42</v>
          </cell>
        </row>
        <row r="4851">
          <cell r="C4851" t="str">
            <v>884.21</v>
          </cell>
          <cell r="E4851" t="str">
            <v>885.42</v>
          </cell>
        </row>
        <row r="4852">
          <cell r="C4852" t="str">
            <v>884.21</v>
          </cell>
          <cell r="E4852" t="str">
            <v>885.49</v>
          </cell>
        </row>
        <row r="4853">
          <cell r="C4853" t="str">
            <v>884.22</v>
          </cell>
          <cell r="E4853" t="str">
            <v>885.49</v>
          </cell>
        </row>
        <row r="4854">
          <cell r="C4854" t="str">
            <v>884.23</v>
          </cell>
          <cell r="E4854" t="str">
            <v>885.72</v>
          </cell>
        </row>
        <row r="4855">
          <cell r="C4855" t="str">
            <v>884.23</v>
          </cell>
          <cell r="E4855" t="str">
            <v>885.73</v>
          </cell>
        </row>
        <row r="4856">
          <cell r="C4856" t="str">
            <v>871.11</v>
          </cell>
          <cell r="E4856" t="str">
            <v>885.71</v>
          </cell>
        </row>
        <row r="4857">
          <cell r="C4857" t="str">
            <v>871.15</v>
          </cell>
          <cell r="E4857" t="str">
            <v>885.74</v>
          </cell>
        </row>
        <row r="4858">
          <cell r="C4858" t="str">
            <v>871.19</v>
          </cell>
          <cell r="E4858" t="str">
            <v>885.75</v>
          </cell>
        </row>
        <row r="4859">
          <cell r="C4859" t="str">
            <v>881.11</v>
          </cell>
          <cell r="E4859" t="str">
            <v>885.76</v>
          </cell>
        </row>
        <row r="4860">
          <cell r="C4860" t="str">
            <v>881.11</v>
          </cell>
          <cell r="E4860" t="str">
            <v>885.77</v>
          </cell>
        </row>
        <row r="4861">
          <cell r="C4861" t="str">
            <v>881.11</v>
          </cell>
          <cell r="E4861" t="str">
            <v>885.78</v>
          </cell>
        </row>
        <row r="4862">
          <cell r="C4862" t="str">
            <v>881.11</v>
          </cell>
          <cell r="E4862" t="str">
            <v>885.79</v>
          </cell>
        </row>
        <row r="4863">
          <cell r="C4863" t="str">
            <v>881.11</v>
          </cell>
          <cell r="E4863" t="str">
            <v>885.94</v>
          </cell>
        </row>
        <row r="4864">
          <cell r="C4864" t="str">
            <v>881.11</v>
          </cell>
          <cell r="E4864" t="str">
            <v>885.94</v>
          </cell>
        </row>
        <row r="4865">
          <cell r="C4865" t="str">
            <v>881.11</v>
          </cell>
          <cell r="E4865" t="str">
            <v>885.95</v>
          </cell>
        </row>
        <row r="4866">
          <cell r="C4866" t="str">
            <v>881.11</v>
          </cell>
          <cell r="E4866" t="str">
            <v>885.51</v>
          </cell>
        </row>
        <row r="4867">
          <cell r="C4867" t="str">
            <v>881.13</v>
          </cell>
          <cell r="E4867" t="str">
            <v>885.51</v>
          </cell>
        </row>
        <row r="4868">
          <cell r="C4868" t="str">
            <v>881.12</v>
          </cell>
          <cell r="E4868" t="str">
            <v>885.51</v>
          </cell>
        </row>
        <row r="4869">
          <cell r="C4869" t="str">
            <v>881.13</v>
          </cell>
          <cell r="E4869" t="str">
            <v>885.52</v>
          </cell>
        </row>
        <row r="4870">
          <cell r="C4870" t="str">
            <v>881.14</v>
          </cell>
          <cell r="E4870" t="str">
            <v>885.52</v>
          </cell>
        </row>
        <row r="4871">
          <cell r="C4871" t="str">
            <v>881.15</v>
          </cell>
          <cell r="E4871" t="str">
            <v>885.96</v>
          </cell>
        </row>
        <row r="4872">
          <cell r="C4872" t="str">
            <v>881.21</v>
          </cell>
          <cell r="E4872" t="str">
            <v>885.96</v>
          </cell>
        </row>
        <row r="4873">
          <cell r="C4873" t="str">
            <v>881.21</v>
          </cell>
          <cell r="E4873" t="str">
            <v>885.96</v>
          </cell>
        </row>
        <row r="4874">
          <cell r="C4874" t="str">
            <v>881.22</v>
          </cell>
          <cell r="E4874" t="str">
            <v>885.98</v>
          </cell>
        </row>
        <row r="4875">
          <cell r="C4875" t="str">
            <v>881.23</v>
          </cell>
          <cell r="E4875" t="str">
            <v>885.98</v>
          </cell>
        </row>
        <row r="4876">
          <cell r="C4876" t="str">
            <v>881.24</v>
          </cell>
          <cell r="E4876" t="str">
            <v>885.98</v>
          </cell>
        </row>
        <row r="4877">
          <cell r="C4877" t="str">
            <v>881.32</v>
          </cell>
          <cell r="E4877" t="str">
            <v>885.98</v>
          </cell>
        </row>
        <row r="4878">
          <cell r="C4878" t="str">
            <v>881.31</v>
          </cell>
          <cell r="E4878" t="str">
            <v>885.91</v>
          </cell>
        </row>
        <row r="4879">
          <cell r="C4879" t="str">
            <v>881.32</v>
          </cell>
          <cell r="E4879" t="str">
            <v>885.91</v>
          </cell>
        </row>
        <row r="4880">
          <cell r="C4880" t="str">
            <v>881.33</v>
          </cell>
          <cell r="E4880" t="str">
            <v>885.91</v>
          </cell>
        </row>
        <row r="4881">
          <cell r="C4881" t="str">
            <v>881.34</v>
          </cell>
          <cell r="E4881" t="str">
            <v>885.91</v>
          </cell>
        </row>
        <row r="4882">
          <cell r="C4882" t="str">
            <v>751.31</v>
          </cell>
          <cell r="E4882" t="str">
            <v>885.97</v>
          </cell>
        </row>
        <row r="4883">
          <cell r="C4883" t="str">
            <v>751.32</v>
          </cell>
          <cell r="E4883" t="str">
            <v>885.97</v>
          </cell>
        </row>
        <row r="4884">
          <cell r="C4884" t="str">
            <v>751.33</v>
          </cell>
          <cell r="E4884" t="str">
            <v>885.92</v>
          </cell>
        </row>
        <row r="4885">
          <cell r="C4885" t="str">
            <v>751.34</v>
          </cell>
          <cell r="E4885" t="str">
            <v>885.92</v>
          </cell>
        </row>
        <row r="4886">
          <cell r="C4886" t="str">
            <v>751.35</v>
          </cell>
          <cell r="E4886" t="str">
            <v>885.93</v>
          </cell>
        </row>
        <row r="4887">
          <cell r="C4887" t="str">
            <v>759.1</v>
          </cell>
          <cell r="E4887" t="str">
            <v>885.99</v>
          </cell>
        </row>
        <row r="4888">
          <cell r="C4888" t="str">
            <v>759.1</v>
          </cell>
          <cell r="E4888" t="str">
            <v>885.99</v>
          </cell>
        </row>
        <row r="4889">
          <cell r="C4889" t="str">
            <v>759.1</v>
          </cell>
          <cell r="E4889" t="str">
            <v>885.99</v>
          </cell>
        </row>
        <row r="4890">
          <cell r="C4890" t="str">
            <v>759.1</v>
          </cell>
          <cell r="E4890" t="str">
            <v>885.99</v>
          </cell>
        </row>
        <row r="4891">
          <cell r="C4891" t="str">
            <v>881.35</v>
          </cell>
          <cell r="E4891" t="str">
            <v>885.99</v>
          </cell>
        </row>
        <row r="4892">
          <cell r="C4892" t="str">
            <v>881.35</v>
          </cell>
          <cell r="E4892" t="str">
            <v>898.13</v>
          </cell>
        </row>
        <row r="4893">
          <cell r="C4893" t="str">
            <v>881.35</v>
          </cell>
          <cell r="E4893" t="str">
            <v>898.13</v>
          </cell>
        </row>
        <row r="4894">
          <cell r="C4894" t="str">
            <v>881.35</v>
          </cell>
          <cell r="E4894" t="str">
            <v>898.13</v>
          </cell>
        </row>
        <row r="4895">
          <cell r="C4895" t="str">
            <v>881.35</v>
          </cell>
          <cell r="E4895" t="str">
            <v>898.15</v>
          </cell>
        </row>
        <row r="4896">
          <cell r="C4896" t="str">
            <v>881.35</v>
          </cell>
          <cell r="E4896" t="str">
            <v>898.15</v>
          </cell>
        </row>
        <row r="4897">
          <cell r="C4897" t="str">
            <v>881.36</v>
          </cell>
          <cell r="E4897" t="str">
            <v>898.23</v>
          </cell>
        </row>
        <row r="4898">
          <cell r="C4898" t="str">
            <v>871.41</v>
          </cell>
          <cell r="E4898" t="str">
            <v>898.23</v>
          </cell>
        </row>
        <row r="4899">
          <cell r="C4899" t="str">
            <v>871.43</v>
          </cell>
          <cell r="E4899" t="str">
            <v>898.24</v>
          </cell>
        </row>
        <row r="4900">
          <cell r="C4900" t="str">
            <v>871.45</v>
          </cell>
          <cell r="E4900" t="str">
            <v>898.25</v>
          </cell>
        </row>
        <row r="4901">
          <cell r="C4901" t="str">
            <v>871.49</v>
          </cell>
          <cell r="E4901" t="str">
            <v>898.26</v>
          </cell>
        </row>
        <row r="4902">
          <cell r="C4902" t="str">
            <v>871.31</v>
          </cell>
          <cell r="E4902" t="str">
            <v>898.29</v>
          </cell>
        </row>
        <row r="4903">
          <cell r="C4903" t="str">
            <v>871.39</v>
          </cell>
          <cell r="E4903" t="str">
            <v>898.29</v>
          </cell>
        </row>
        <row r="4904">
          <cell r="C4904" t="str">
            <v>871.91</v>
          </cell>
          <cell r="E4904" t="str">
            <v>898.9</v>
          </cell>
        </row>
        <row r="4905">
          <cell r="C4905" t="str">
            <v>871.92</v>
          </cell>
          <cell r="E4905" t="str">
            <v>898.9</v>
          </cell>
        </row>
        <row r="4906">
          <cell r="C4906" t="str">
            <v>871.93</v>
          </cell>
          <cell r="E4906" t="str">
            <v>898.9</v>
          </cell>
        </row>
        <row r="4907">
          <cell r="C4907" t="str">
            <v>871.99</v>
          </cell>
          <cell r="E4907" t="str">
            <v>898.9</v>
          </cell>
        </row>
        <row r="4908">
          <cell r="C4908" t="str">
            <v>874.11</v>
          </cell>
          <cell r="E4908" t="str">
            <v>898.9</v>
          </cell>
        </row>
        <row r="4909">
          <cell r="C4909" t="str">
            <v>874.11</v>
          </cell>
          <cell r="E4909" t="str">
            <v>891.12</v>
          </cell>
        </row>
        <row r="4910">
          <cell r="C4910" t="str">
            <v>874.11</v>
          </cell>
          <cell r="E4910" t="str">
            <v>891.12</v>
          </cell>
        </row>
        <row r="4911">
          <cell r="C4911" t="str">
            <v>874.12</v>
          </cell>
          <cell r="E4911" t="str">
            <v>891.12</v>
          </cell>
        </row>
        <row r="4912">
          <cell r="C4912" t="str">
            <v>874.13</v>
          </cell>
          <cell r="E4912" t="str">
            <v>891.12</v>
          </cell>
        </row>
        <row r="4913">
          <cell r="C4913" t="str">
            <v>874.13</v>
          </cell>
          <cell r="E4913" t="str">
            <v>891.14</v>
          </cell>
        </row>
        <row r="4914">
          <cell r="C4914" t="str">
            <v>874.13</v>
          </cell>
          <cell r="E4914" t="str">
            <v>891.31</v>
          </cell>
        </row>
        <row r="4915">
          <cell r="C4915" t="str">
            <v>874.13</v>
          </cell>
          <cell r="E4915" t="str">
            <v>891.31</v>
          </cell>
        </row>
        <row r="4916">
          <cell r="C4916" t="str">
            <v>874.13</v>
          </cell>
          <cell r="E4916" t="str">
            <v>891.31</v>
          </cell>
        </row>
        <row r="4917">
          <cell r="C4917" t="str">
            <v>874.14</v>
          </cell>
          <cell r="E4917" t="str">
            <v>891.31</v>
          </cell>
        </row>
        <row r="4918">
          <cell r="C4918" t="str">
            <v>874.51</v>
          </cell>
          <cell r="E4918" t="str">
            <v>891.39</v>
          </cell>
        </row>
        <row r="4919">
          <cell r="C4919" t="str">
            <v>874.22</v>
          </cell>
          <cell r="E4919" t="str">
            <v>891.91</v>
          </cell>
        </row>
        <row r="4920">
          <cell r="C4920" t="str">
            <v>874.22</v>
          </cell>
          <cell r="E4920" t="str">
            <v>891.93</v>
          </cell>
        </row>
        <row r="4921">
          <cell r="C4921" t="str">
            <v>874.23</v>
          </cell>
          <cell r="E4921" t="str">
            <v>891.95</v>
          </cell>
        </row>
        <row r="4922">
          <cell r="C4922" t="str">
            <v>874.23</v>
          </cell>
          <cell r="E4922" t="str">
            <v>891.99</v>
          </cell>
        </row>
        <row r="4923">
          <cell r="C4923" t="str">
            <v>874.24</v>
          </cell>
          <cell r="E4923" t="str">
            <v>891.99</v>
          </cell>
        </row>
        <row r="4924">
          <cell r="C4924" t="str">
            <v>774.11</v>
          </cell>
          <cell r="E4924" t="str">
            <v>891.22</v>
          </cell>
        </row>
        <row r="4925">
          <cell r="C4925" t="str">
            <v>774.12</v>
          </cell>
          <cell r="E4925" t="str">
            <v>891.23</v>
          </cell>
        </row>
        <row r="4926">
          <cell r="C4926" t="str">
            <v>774.12</v>
          </cell>
          <cell r="E4926" t="str">
            <v>891.24</v>
          </cell>
        </row>
        <row r="4927">
          <cell r="C4927" t="str">
            <v>774.12</v>
          </cell>
          <cell r="E4927" t="str">
            <v>891.29</v>
          </cell>
        </row>
        <row r="4928">
          <cell r="C4928" t="str">
            <v>774.12</v>
          </cell>
          <cell r="E4928" t="str">
            <v>891.13</v>
          </cell>
        </row>
        <row r="4929">
          <cell r="C4929" t="str">
            <v>774.13</v>
          </cell>
          <cell r="E4929" t="str">
            <v>821.11</v>
          </cell>
        </row>
        <row r="4930">
          <cell r="C4930" t="str">
            <v>872.21</v>
          </cell>
          <cell r="E4930" t="str">
            <v>821.12</v>
          </cell>
        </row>
        <row r="4931">
          <cell r="C4931" t="str">
            <v>872.21</v>
          </cell>
          <cell r="E4931" t="str">
            <v>821.14</v>
          </cell>
        </row>
        <row r="4932">
          <cell r="C4932" t="str">
            <v>872.21</v>
          </cell>
          <cell r="E4932" t="str">
            <v>821.15</v>
          </cell>
        </row>
        <row r="4933">
          <cell r="C4933" t="str">
            <v>872.11</v>
          </cell>
          <cell r="E4933" t="str">
            <v>821.13</v>
          </cell>
        </row>
        <row r="4934">
          <cell r="C4934" t="str">
            <v>872.19</v>
          </cell>
          <cell r="E4934" t="str">
            <v>821.13</v>
          </cell>
        </row>
        <row r="4935">
          <cell r="C4935" t="str">
            <v>872.25</v>
          </cell>
          <cell r="E4935" t="str">
            <v>821.16</v>
          </cell>
        </row>
        <row r="4936">
          <cell r="C4936" t="str">
            <v>872.29</v>
          </cell>
          <cell r="E4936" t="str">
            <v>821.16</v>
          </cell>
        </row>
        <row r="4937">
          <cell r="C4937" t="str">
            <v>872.31</v>
          </cell>
          <cell r="E4937" t="str">
            <v>821.17</v>
          </cell>
        </row>
        <row r="4938">
          <cell r="C4938" t="str">
            <v>872.33</v>
          </cell>
          <cell r="E4938" t="str">
            <v>821.17</v>
          </cell>
        </row>
        <row r="4939">
          <cell r="C4939" t="str">
            <v>872.35</v>
          </cell>
          <cell r="E4939" t="str">
            <v>821.18</v>
          </cell>
        </row>
        <row r="4940">
          <cell r="C4940" t="str">
            <v>899.63</v>
          </cell>
          <cell r="E4940" t="str">
            <v>821.19</v>
          </cell>
        </row>
        <row r="4941">
          <cell r="C4941" t="str">
            <v>899.65</v>
          </cell>
          <cell r="E4941" t="str">
            <v>872.4</v>
          </cell>
        </row>
        <row r="4942">
          <cell r="C4942" t="str">
            <v>899.65</v>
          </cell>
          <cell r="E4942" t="str">
            <v>872.4</v>
          </cell>
        </row>
        <row r="4943">
          <cell r="C4943" t="str">
            <v>899.63</v>
          </cell>
          <cell r="E4943" t="str">
            <v>821.31</v>
          </cell>
        </row>
        <row r="4944">
          <cell r="C4944" t="str">
            <v>899.66</v>
          </cell>
          <cell r="E4944" t="str">
            <v>821.39</v>
          </cell>
        </row>
        <row r="4945">
          <cell r="C4945" t="str">
            <v>899.61</v>
          </cell>
          <cell r="E4945" t="str">
            <v>821.51</v>
          </cell>
        </row>
        <row r="4946">
          <cell r="C4946" t="str">
            <v>899.67</v>
          </cell>
          <cell r="E4946" t="str">
            <v>821.53</v>
          </cell>
        </row>
        <row r="4947">
          <cell r="C4947" t="str">
            <v>899.69</v>
          </cell>
          <cell r="E4947" t="str">
            <v>821.55</v>
          </cell>
        </row>
        <row r="4948">
          <cell r="C4948" t="str">
            <v>774.21</v>
          </cell>
          <cell r="E4948" t="str">
            <v>821.59</v>
          </cell>
        </row>
        <row r="4949">
          <cell r="C4949" t="str">
            <v>774.21</v>
          </cell>
          <cell r="E4949" t="str">
            <v>821.71</v>
          </cell>
        </row>
        <row r="4950">
          <cell r="C4950" t="str">
            <v>774.21</v>
          </cell>
          <cell r="E4950" t="str">
            <v>821.79</v>
          </cell>
        </row>
        <row r="4951">
          <cell r="C4951" t="str">
            <v>774.21</v>
          </cell>
          <cell r="E4951" t="str">
            <v>821.79</v>
          </cell>
        </row>
        <row r="4952">
          <cell r="C4952" t="str">
            <v>774.22</v>
          </cell>
          <cell r="E4952" t="str">
            <v>821.8</v>
          </cell>
        </row>
        <row r="4953">
          <cell r="C4953" t="str">
            <v>774.22</v>
          </cell>
          <cell r="E4953" t="str">
            <v>821.21</v>
          </cell>
        </row>
        <row r="4954">
          <cell r="C4954" t="str">
            <v>774.23</v>
          </cell>
          <cell r="E4954" t="str">
            <v>821.23</v>
          </cell>
        </row>
        <row r="4955">
          <cell r="C4955" t="str">
            <v>774.29</v>
          </cell>
          <cell r="E4955" t="str">
            <v>821.25</v>
          </cell>
        </row>
        <row r="4956">
          <cell r="C4956" t="str">
            <v>874.52</v>
          </cell>
          <cell r="E4956" t="str">
            <v>821.27</v>
          </cell>
        </row>
        <row r="4957">
          <cell r="C4957" t="str">
            <v>874.53</v>
          </cell>
          <cell r="E4957" t="str">
            <v>821.29</v>
          </cell>
        </row>
        <row r="4958">
          <cell r="C4958" t="str">
            <v>874.53</v>
          </cell>
          <cell r="E4958" t="str">
            <v>813.11</v>
          </cell>
        </row>
        <row r="4959">
          <cell r="C4959" t="str">
            <v>874.54</v>
          </cell>
          <cell r="E4959" t="str">
            <v>813.13</v>
          </cell>
        </row>
        <row r="4960">
          <cell r="C4960" t="str">
            <v>874.55</v>
          </cell>
          <cell r="E4960" t="str">
            <v>894.41</v>
          </cell>
        </row>
        <row r="4961">
          <cell r="C4961" t="str">
            <v>874.55</v>
          </cell>
          <cell r="E4961" t="str">
            <v>813.15</v>
          </cell>
        </row>
        <row r="4962">
          <cell r="C4962" t="str">
            <v>874.55</v>
          </cell>
          <cell r="E4962" t="str">
            <v>813.17</v>
          </cell>
        </row>
        <row r="4963">
          <cell r="C4963" t="str">
            <v>874.56</v>
          </cell>
          <cell r="E4963" t="str">
            <v>813.2</v>
          </cell>
        </row>
        <row r="4964">
          <cell r="C4964" t="str">
            <v>874.31</v>
          </cell>
          <cell r="E4964" t="str">
            <v>813.91</v>
          </cell>
        </row>
        <row r="4965">
          <cell r="C4965" t="str">
            <v>874.35</v>
          </cell>
          <cell r="E4965" t="str">
            <v>813.92</v>
          </cell>
        </row>
        <row r="4966">
          <cell r="C4966" t="str">
            <v>874.37</v>
          </cell>
          <cell r="E4966" t="str">
            <v>813.99</v>
          </cell>
        </row>
        <row r="4967">
          <cell r="C4967" t="str">
            <v>874.39</v>
          </cell>
          <cell r="E4967" t="str">
            <v>811.0</v>
          </cell>
        </row>
        <row r="4968">
          <cell r="C4968" t="str">
            <v>874.41</v>
          </cell>
          <cell r="E4968" t="str">
            <v>894.2</v>
          </cell>
        </row>
        <row r="4969">
          <cell r="C4969" t="str">
            <v>874.42</v>
          </cell>
          <cell r="E4969" t="str">
            <v>894.31</v>
          </cell>
        </row>
        <row r="4970">
          <cell r="C4970" t="str">
            <v>874.43</v>
          </cell>
          <cell r="E4970" t="str">
            <v>894.33</v>
          </cell>
        </row>
        <row r="4971">
          <cell r="C4971" t="str">
            <v>874.44</v>
          </cell>
          <cell r="E4971" t="str">
            <v>894.35</v>
          </cell>
        </row>
        <row r="4972">
          <cell r="C4972" t="str">
            <v>874.45</v>
          </cell>
          <cell r="E4972" t="str">
            <v>894.37</v>
          </cell>
        </row>
        <row r="4973">
          <cell r="C4973" t="str">
            <v>874.46</v>
          </cell>
          <cell r="E4973" t="str">
            <v>894.39</v>
          </cell>
        </row>
        <row r="4974">
          <cell r="C4974" t="str">
            <v>874.49</v>
          </cell>
          <cell r="E4974" t="str">
            <v>894.45</v>
          </cell>
        </row>
        <row r="4975">
          <cell r="C4975" t="str">
            <v>873.11</v>
          </cell>
          <cell r="E4975" t="str">
            <v>894.49</v>
          </cell>
        </row>
        <row r="4976">
          <cell r="C4976" t="str">
            <v>873.13</v>
          </cell>
          <cell r="E4976" t="str">
            <v>894.73</v>
          </cell>
        </row>
        <row r="4977">
          <cell r="C4977" t="str">
            <v>873.15</v>
          </cell>
          <cell r="E4977" t="str">
            <v>894.73</v>
          </cell>
        </row>
        <row r="4978">
          <cell r="C4978" t="str">
            <v>873.19</v>
          </cell>
          <cell r="E4978" t="str">
            <v>894.73</v>
          </cell>
        </row>
        <row r="4979">
          <cell r="C4979" t="str">
            <v>873.21</v>
          </cell>
          <cell r="E4979" t="str">
            <v>894.74</v>
          </cell>
        </row>
        <row r="4980">
          <cell r="C4980" t="str">
            <v>873.25</v>
          </cell>
          <cell r="E4980" t="str">
            <v>894.74</v>
          </cell>
        </row>
        <row r="4981">
          <cell r="C4981" t="str">
            <v>873.29</v>
          </cell>
          <cell r="E4981" t="str">
            <v>894.75</v>
          </cell>
        </row>
        <row r="4982">
          <cell r="C4982" t="str">
            <v>874.71</v>
          </cell>
          <cell r="E4982" t="str">
            <v>894.75</v>
          </cell>
        </row>
        <row r="4983">
          <cell r="C4983" t="str">
            <v>874.73</v>
          </cell>
          <cell r="E4983" t="str">
            <v>894.75</v>
          </cell>
        </row>
        <row r="4984">
          <cell r="C4984" t="str">
            <v>874.75</v>
          </cell>
          <cell r="E4984" t="str">
            <v>894.79</v>
          </cell>
        </row>
        <row r="4985">
          <cell r="C4985" t="str">
            <v>874.75</v>
          </cell>
          <cell r="E4985" t="str">
            <v>894.76</v>
          </cell>
        </row>
        <row r="4986">
          <cell r="C4986" t="str">
            <v>874.77</v>
          </cell>
          <cell r="E4986" t="str">
            <v>894.76</v>
          </cell>
        </row>
        <row r="4987">
          <cell r="C4987" t="str">
            <v>874.78</v>
          </cell>
          <cell r="E4987" t="str">
            <v>894.79</v>
          </cell>
        </row>
        <row r="4988">
          <cell r="C4988" t="str">
            <v>874.78</v>
          </cell>
          <cell r="E4988" t="str">
            <v>894.79</v>
          </cell>
        </row>
        <row r="4989">
          <cell r="C4989" t="str">
            <v>874.78</v>
          </cell>
          <cell r="E4989" t="str">
            <v>894.79</v>
          </cell>
        </row>
        <row r="4990">
          <cell r="C4990" t="str">
            <v>874.79</v>
          </cell>
          <cell r="E4990" t="str">
            <v>894.72</v>
          </cell>
        </row>
        <row r="4991">
          <cell r="C4991" t="str">
            <v>874.25</v>
          </cell>
          <cell r="E4991" t="str">
            <v>894.78</v>
          </cell>
        </row>
        <row r="4992">
          <cell r="C4992" t="str">
            <v>874.25</v>
          </cell>
          <cell r="E4992" t="str">
            <v>894.79</v>
          </cell>
        </row>
        <row r="4993">
          <cell r="C4993" t="str">
            <v>874.25</v>
          </cell>
          <cell r="E4993" t="str">
            <v>894.71</v>
          </cell>
        </row>
        <row r="4994">
          <cell r="C4994" t="str">
            <v>874.25</v>
          </cell>
          <cell r="E4994" t="str">
            <v>894.71</v>
          </cell>
        </row>
        <row r="4995">
          <cell r="C4995" t="str">
            <v>874.25</v>
          </cell>
          <cell r="E4995" t="str">
            <v>894.71</v>
          </cell>
        </row>
        <row r="4996">
          <cell r="C4996" t="str">
            <v>874.25</v>
          </cell>
          <cell r="E4996" t="str">
            <v>894.71</v>
          </cell>
        </row>
        <row r="4997">
          <cell r="C4997" t="str">
            <v>874.26</v>
          </cell>
          <cell r="E4997" t="str">
            <v>894.6</v>
          </cell>
        </row>
        <row r="4998">
          <cell r="C4998" t="str">
            <v>874.61</v>
          </cell>
          <cell r="E4998" t="str">
            <v>894.6</v>
          </cell>
        </row>
        <row r="4999">
          <cell r="C4999" t="str">
            <v>874.63</v>
          </cell>
          <cell r="E4999" t="str">
            <v>899.11</v>
          </cell>
        </row>
        <row r="5000">
          <cell r="C5000" t="str">
            <v>874.65</v>
          </cell>
          <cell r="E5000" t="str">
            <v>899.11</v>
          </cell>
        </row>
        <row r="5001">
          <cell r="C5001" t="str">
            <v>874.65</v>
          </cell>
          <cell r="E5001" t="str">
            <v>899.19</v>
          </cell>
        </row>
        <row r="5002">
          <cell r="C5002" t="str">
            <v>874.65</v>
          </cell>
          <cell r="E5002" t="str">
            <v>899.72</v>
          </cell>
        </row>
        <row r="5003">
          <cell r="C5003" t="str">
            <v>874.69</v>
          </cell>
          <cell r="E5003" t="str">
            <v>899.72</v>
          </cell>
        </row>
        <row r="5004">
          <cell r="C5004" t="str">
            <v>874.9</v>
          </cell>
          <cell r="E5004" t="str">
            <v>899.72</v>
          </cell>
        </row>
        <row r="5005">
          <cell r="C5005" t="str">
            <v>885.31</v>
          </cell>
          <cell r="E5005" t="str">
            <v>899.72</v>
          </cell>
        </row>
        <row r="5006">
          <cell r="C5006" t="str">
            <v>885.31</v>
          </cell>
          <cell r="E5006" t="str">
            <v>899.72</v>
          </cell>
        </row>
        <row r="5007">
          <cell r="C5007" t="str">
            <v>885.31</v>
          </cell>
          <cell r="E5007" t="str">
            <v>899.72</v>
          </cell>
        </row>
        <row r="5008">
          <cell r="C5008" t="str">
            <v>885.32</v>
          </cell>
          <cell r="E5008" t="str">
            <v>899.72</v>
          </cell>
        </row>
        <row r="5009">
          <cell r="C5009" t="str">
            <v>885.32</v>
          </cell>
          <cell r="E5009" t="str">
            <v>899.81</v>
          </cell>
        </row>
        <row r="5010">
          <cell r="C5010" t="str">
            <v>885.39</v>
          </cell>
          <cell r="E5010" t="str">
            <v>831.3</v>
          </cell>
        </row>
        <row r="5011">
          <cell r="C5011" t="str">
            <v>885.39</v>
          </cell>
          <cell r="E5011" t="str">
            <v>899.83</v>
          </cell>
        </row>
        <row r="5012">
          <cell r="C5012" t="str">
            <v>885.41</v>
          </cell>
          <cell r="E5012" t="str">
            <v>899.83</v>
          </cell>
        </row>
        <row r="5013">
          <cell r="C5013" t="str">
            <v>885.41</v>
          </cell>
          <cell r="E5013" t="str">
            <v>899.83</v>
          </cell>
        </row>
        <row r="5014">
          <cell r="C5014" t="str">
            <v>885.41</v>
          </cell>
          <cell r="E5014" t="str">
            <v>899.83</v>
          </cell>
        </row>
        <row r="5015">
          <cell r="C5015" t="str">
            <v>885.42</v>
          </cell>
          <cell r="E5015" t="str">
            <v>899.84</v>
          </cell>
        </row>
        <row r="5016">
          <cell r="C5016" t="str">
            <v>885.42</v>
          </cell>
          <cell r="E5016" t="str">
            <v>899.85</v>
          </cell>
        </row>
        <row r="5017">
          <cell r="C5017" t="str">
            <v>885.49</v>
          </cell>
          <cell r="E5017" t="str">
            <v>899.85</v>
          </cell>
        </row>
        <row r="5018">
          <cell r="C5018" t="str">
            <v>885.49</v>
          </cell>
          <cell r="E5018" t="str">
            <v>899.86</v>
          </cell>
        </row>
        <row r="5019">
          <cell r="C5019" t="str">
            <v>885.72</v>
          </cell>
          <cell r="E5019" t="str">
            <v>895.21</v>
          </cell>
        </row>
        <row r="5020">
          <cell r="C5020" t="str">
            <v>885.73</v>
          </cell>
          <cell r="E5020" t="str">
            <v>895.21</v>
          </cell>
        </row>
        <row r="5021">
          <cell r="C5021" t="str">
            <v>885.71</v>
          </cell>
          <cell r="E5021" t="str">
            <v>895.21</v>
          </cell>
        </row>
        <row r="5022">
          <cell r="C5022" t="str">
            <v>885.74</v>
          </cell>
          <cell r="E5022" t="str">
            <v>895.21</v>
          </cell>
        </row>
        <row r="5023">
          <cell r="C5023" t="str">
            <v>885.75</v>
          </cell>
          <cell r="E5023" t="str">
            <v>895.21</v>
          </cell>
        </row>
        <row r="5024">
          <cell r="C5024" t="str">
            <v>885.76</v>
          </cell>
          <cell r="E5024" t="str">
            <v>895.21</v>
          </cell>
        </row>
        <row r="5025">
          <cell r="C5025" t="str">
            <v>885.77</v>
          </cell>
          <cell r="E5025" t="str">
            <v>895.21</v>
          </cell>
        </row>
        <row r="5026">
          <cell r="C5026" t="str">
            <v>885.78</v>
          </cell>
          <cell r="E5026" t="str">
            <v>895.22</v>
          </cell>
        </row>
        <row r="5027">
          <cell r="C5027" t="str">
            <v>885.79</v>
          </cell>
          <cell r="E5027" t="str">
            <v>895.21</v>
          </cell>
        </row>
        <row r="5028">
          <cell r="C5028" t="str">
            <v>885.94</v>
          </cell>
          <cell r="E5028" t="str">
            <v>895.23</v>
          </cell>
        </row>
        <row r="5029">
          <cell r="C5029" t="str">
            <v>885.94</v>
          </cell>
          <cell r="E5029" t="str">
            <v>895.23</v>
          </cell>
        </row>
        <row r="5030">
          <cell r="C5030" t="str">
            <v>885.94</v>
          </cell>
          <cell r="E5030" t="str">
            <v>895.23</v>
          </cell>
        </row>
        <row r="5031">
          <cell r="C5031" t="str">
            <v>885.95</v>
          </cell>
          <cell r="E5031" t="str">
            <v>895.92</v>
          </cell>
        </row>
        <row r="5032">
          <cell r="C5032" t="str">
            <v>885.51</v>
          </cell>
          <cell r="E5032" t="str">
            <v>895.93</v>
          </cell>
        </row>
        <row r="5033">
          <cell r="C5033" t="str">
            <v>885.51</v>
          </cell>
          <cell r="E5033" t="str">
            <v>895.94</v>
          </cell>
        </row>
        <row r="5034">
          <cell r="C5034" t="str">
            <v>885.51</v>
          </cell>
          <cell r="E5034" t="str">
            <v>895.94</v>
          </cell>
        </row>
        <row r="5035">
          <cell r="C5035" t="str">
            <v>885.52</v>
          </cell>
          <cell r="E5035" t="str">
            <v>899.33</v>
          </cell>
        </row>
        <row r="5036">
          <cell r="C5036" t="str">
            <v>885.52</v>
          </cell>
          <cell r="E5036" t="str">
            <v>899.33</v>
          </cell>
        </row>
        <row r="5037">
          <cell r="C5037" t="str">
            <v>885.96</v>
          </cell>
          <cell r="E5037" t="str">
            <v>899.33</v>
          </cell>
        </row>
        <row r="5038">
          <cell r="C5038" t="str">
            <v>885.96</v>
          </cell>
          <cell r="E5038" t="str">
            <v>899.35</v>
          </cell>
        </row>
        <row r="5039">
          <cell r="C5039" t="str">
            <v>885.96</v>
          </cell>
          <cell r="E5039" t="str">
            <v>899.37</v>
          </cell>
        </row>
        <row r="5040">
          <cell r="C5040" t="str">
            <v>885.98</v>
          </cell>
          <cell r="E5040" t="str">
            <v>899.89</v>
          </cell>
        </row>
        <row r="5041">
          <cell r="C5041" t="str">
            <v>885.98</v>
          </cell>
          <cell r="E5041" t="str">
            <v>899.89</v>
          </cell>
        </row>
        <row r="5042">
          <cell r="C5042" t="str">
            <v>885.98</v>
          </cell>
          <cell r="E5042" t="str">
            <v>899.89</v>
          </cell>
        </row>
        <row r="5043">
          <cell r="C5043" t="str">
            <v>885.98</v>
          </cell>
          <cell r="E5043" t="str">
            <v>899.87</v>
          </cell>
        </row>
        <row r="5044">
          <cell r="C5044" t="str">
            <v>885.91</v>
          </cell>
          <cell r="E5044" t="str">
            <v>899.82</v>
          </cell>
        </row>
        <row r="5045">
          <cell r="C5045" t="str">
            <v>885.91</v>
          </cell>
          <cell r="E5045" t="str">
            <v>899.97</v>
          </cell>
        </row>
        <row r="5046">
          <cell r="C5046" t="str">
            <v>885.91</v>
          </cell>
          <cell r="E5046" t="str">
            <v>899.88</v>
          </cell>
        </row>
        <row r="5047">
          <cell r="C5047" t="str">
            <v>885.91</v>
          </cell>
          <cell r="E5047" t="str">
            <v>896.11</v>
          </cell>
        </row>
        <row r="5048">
          <cell r="C5048" t="str">
            <v>885.97</v>
          </cell>
          <cell r="E5048" t="str">
            <v>896.12</v>
          </cell>
        </row>
        <row r="5049">
          <cell r="C5049" t="str">
            <v>885.97</v>
          </cell>
          <cell r="E5049" t="str">
            <v>896.2</v>
          </cell>
        </row>
        <row r="5050">
          <cell r="C5050" t="str">
            <v>885.92</v>
          </cell>
          <cell r="E5050" t="str">
            <v>896.3</v>
          </cell>
        </row>
        <row r="5051">
          <cell r="C5051" t="str">
            <v>885.92</v>
          </cell>
          <cell r="E5051" t="str">
            <v>896.4</v>
          </cell>
        </row>
        <row r="5052">
          <cell r="C5052" t="str">
            <v>885.93</v>
          </cell>
          <cell r="E5052" t="str">
            <v>896.5</v>
          </cell>
        </row>
        <row r="5053">
          <cell r="C5053" t="str">
            <v>885.99</v>
          </cell>
          <cell r="E5053" t="str">
            <v>896.6</v>
          </cell>
        </row>
        <row r="5054">
          <cell r="C5054" t="str">
            <v>885.99</v>
          </cell>
          <cell r="E5054" t="str">
            <v>911.0</v>
          </cell>
        </row>
        <row r="5055">
          <cell r="C5055" t="str">
            <v>885.99</v>
          </cell>
          <cell r="E5055" t="str">
            <v>931.0</v>
          </cell>
        </row>
        <row r="5056">
          <cell r="C5056" t="str">
            <v>885.99</v>
          </cell>
        </row>
        <row r="5057">
          <cell r="C5057" t="str">
            <v>885.99</v>
          </cell>
        </row>
        <row r="5058">
          <cell r="C5058" t="str">
            <v>898.13</v>
          </cell>
        </row>
        <row r="5059">
          <cell r="C5059" t="str">
            <v>898.13</v>
          </cell>
        </row>
        <row r="5060">
          <cell r="C5060" t="str">
            <v>898.13</v>
          </cell>
        </row>
        <row r="5061">
          <cell r="C5061" t="str">
            <v>898.15</v>
          </cell>
        </row>
        <row r="5062">
          <cell r="C5062" t="str">
            <v>898.15</v>
          </cell>
        </row>
        <row r="5063">
          <cell r="C5063" t="str">
            <v>898.21</v>
          </cell>
        </row>
        <row r="5064">
          <cell r="C5064" t="str">
            <v>898.22</v>
          </cell>
        </row>
        <row r="5065">
          <cell r="C5065" t="str">
            <v>898.22</v>
          </cell>
        </row>
        <row r="5066">
          <cell r="C5066" t="str">
            <v>898.23</v>
          </cell>
        </row>
        <row r="5067">
          <cell r="C5067" t="str">
            <v>898.23</v>
          </cell>
        </row>
        <row r="5068">
          <cell r="C5068" t="str">
            <v>898.24</v>
          </cell>
        </row>
        <row r="5069">
          <cell r="C5069" t="str">
            <v>898.25</v>
          </cell>
        </row>
        <row r="5070">
          <cell r="C5070" t="str">
            <v>898.26</v>
          </cell>
        </row>
        <row r="5071">
          <cell r="C5071" t="str">
            <v>898.29</v>
          </cell>
        </row>
        <row r="5072">
          <cell r="C5072" t="str">
            <v>898.29</v>
          </cell>
        </row>
        <row r="5073">
          <cell r="C5073" t="str">
            <v>898.9</v>
          </cell>
        </row>
        <row r="5074">
          <cell r="C5074" t="str">
            <v>898.9</v>
          </cell>
        </row>
        <row r="5075">
          <cell r="C5075" t="str">
            <v>898.9</v>
          </cell>
        </row>
        <row r="5076">
          <cell r="C5076" t="str">
            <v>898.9</v>
          </cell>
        </row>
        <row r="5077">
          <cell r="C5077" t="str">
            <v>898.9</v>
          </cell>
        </row>
        <row r="5078">
          <cell r="C5078" t="str">
            <v>898.9</v>
          </cell>
        </row>
        <row r="5079">
          <cell r="C5079" t="str">
            <v>898.9</v>
          </cell>
        </row>
        <row r="5080">
          <cell r="C5080" t="str">
            <v>898.9</v>
          </cell>
        </row>
        <row r="5081">
          <cell r="C5081" t="str">
            <v>891.12</v>
          </cell>
        </row>
        <row r="5082">
          <cell r="C5082" t="str">
            <v>891.12</v>
          </cell>
        </row>
        <row r="5083">
          <cell r="C5083" t="str">
            <v>891.12</v>
          </cell>
        </row>
        <row r="5084">
          <cell r="C5084" t="str">
            <v>891.12</v>
          </cell>
        </row>
        <row r="5085">
          <cell r="C5085" t="str">
            <v>891.14</v>
          </cell>
        </row>
        <row r="5086">
          <cell r="C5086" t="str">
            <v>891.31</v>
          </cell>
        </row>
        <row r="5087">
          <cell r="C5087" t="str">
            <v>891.31</v>
          </cell>
        </row>
        <row r="5088">
          <cell r="C5088" t="str">
            <v>891.31</v>
          </cell>
        </row>
        <row r="5089">
          <cell r="C5089" t="str">
            <v>891.31</v>
          </cell>
        </row>
        <row r="5090">
          <cell r="C5090" t="str">
            <v>891.39</v>
          </cell>
        </row>
        <row r="5091">
          <cell r="C5091" t="str">
            <v>891.91</v>
          </cell>
        </row>
        <row r="5092">
          <cell r="C5092" t="str">
            <v>891.93</v>
          </cell>
        </row>
        <row r="5093">
          <cell r="C5093" t="str">
            <v>891.95</v>
          </cell>
        </row>
        <row r="5094">
          <cell r="C5094" t="str">
            <v>891.99</v>
          </cell>
        </row>
        <row r="5095">
          <cell r="C5095" t="str">
            <v>891.99</v>
          </cell>
        </row>
        <row r="5096">
          <cell r="C5096" t="str">
            <v>891.21</v>
          </cell>
        </row>
        <row r="5097">
          <cell r="C5097" t="str">
            <v>891.22</v>
          </cell>
        </row>
        <row r="5098">
          <cell r="C5098" t="str">
            <v>891.23</v>
          </cell>
        </row>
        <row r="5099">
          <cell r="C5099" t="str">
            <v>891.24</v>
          </cell>
        </row>
        <row r="5100">
          <cell r="C5100" t="str">
            <v>891.29</v>
          </cell>
        </row>
        <row r="5101">
          <cell r="C5101" t="str">
            <v>891.13</v>
          </cell>
        </row>
        <row r="5102">
          <cell r="C5102" t="str">
            <v>821.11</v>
          </cell>
        </row>
        <row r="5103">
          <cell r="C5103" t="str">
            <v>821.12</v>
          </cell>
        </row>
        <row r="5104">
          <cell r="C5104" t="str">
            <v>821.14</v>
          </cell>
        </row>
        <row r="5105">
          <cell r="C5105" t="str">
            <v>821.15</v>
          </cell>
        </row>
        <row r="5106">
          <cell r="C5106" t="str">
            <v>821.13</v>
          </cell>
        </row>
        <row r="5107">
          <cell r="C5107" t="str">
            <v>821.16</v>
          </cell>
        </row>
        <row r="5108">
          <cell r="C5108" t="str">
            <v>821.16</v>
          </cell>
        </row>
        <row r="5109">
          <cell r="C5109" t="str">
            <v>821.17</v>
          </cell>
        </row>
        <row r="5110">
          <cell r="C5110" t="str">
            <v>821.17</v>
          </cell>
        </row>
        <row r="5111">
          <cell r="C5111" t="str">
            <v>821.18</v>
          </cell>
        </row>
        <row r="5112">
          <cell r="C5112" t="str">
            <v>821.19</v>
          </cell>
        </row>
        <row r="5113">
          <cell r="C5113" t="str">
            <v>872.4</v>
          </cell>
        </row>
        <row r="5114">
          <cell r="C5114" t="str">
            <v>872.4</v>
          </cell>
        </row>
        <row r="5115">
          <cell r="C5115" t="str">
            <v>821.31</v>
          </cell>
        </row>
        <row r="5116">
          <cell r="C5116" t="str">
            <v>821.39</v>
          </cell>
        </row>
        <row r="5117">
          <cell r="C5117" t="str">
            <v>821.51</v>
          </cell>
        </row>
        <row r="5118">
          <cell r="C5118" t="str">
            <v>821.53</v>
          </cell>
        </row>
        <row r="5119">
          <cell r="C5119" t="str">
            <v>821.55</v>
          </cell>
        </row>
        <row r="5120">
          <cell r="C5120" t="str">
            <v>821.59</v>
          </cell>
        </row>
        <row r="5121">
          <cell r="C5121" t="str">
            <v>821.71</v>
          </cell>
        </row>
        <row r="5122">
          <cell r="C5122" t="str">
            <v>821.79</v>
          </cell>
        </row>
        <row r="5123">
          <cell r="C5123" t="str">
            <v>821.8</v>
          </cell>
        </row>
        <row r="5124">
          <cell r="C5124" t="str">
            <v>821.21</v>
          </cell>
        </row>
        <row r="5125">
          <cell r="C5125" t="str">
            <v>821.23</v>
          </cell>
        </row>
        <row r="5126">
          <cell r="C5126" t="str">
            <v>821.25</v>
          </cell>
        </row>
        <row r="5127">
          <cell r="C5127" t="str">
            <v>821.27</v>
          </cell>
        </row>
        <row r="5128">
          <cell r="C5128" t="str">
            <v>821.29</v>
          </cell>
        </row>
        <row r="5129">
          <cell r="C5129" t="str">
            <v>813.11</v>
          </cell>
        </row>
        <row r="5130">
          <cell r="C5130" t="str">
            <v>813.13</v>
          </cell>
        </row>
        <row r="5131">
          <cell r="C5131" t="str">
            <v>894.41</v>
          </cell>
        </row>
        <row r="5132">
          <cell r="C5132" t="str">
            <v>813.15</v>
          </cell>
        </row>
        <row r="5133">
          <cell r="C5133" t="str">
            <v>813.17</v>
          </cell>
        </row>
        <row r="5134">
          <cell r="C5134" t="str">
            <v>813.2</v>
          </cell>
        </row>
        <row r="5135">
          <cell r="C5135" t="str">
            <v>813.91</v>
          </cell>
        </row>
        <row r="5136">
          <cell r="C5136" t="str">
            <v>813.92</v>
          </cell>
        </row>
        <row r="5137">
          <cell r="C5137" t="str">
            <v>813.99</v>
          </cell>
        </row>
        <row r="5138">
          <cell r="C5138" t="str">
            <v>811.0</v>
          </cell>
        </row>
        <row r="5139">
          <cell r="C5139" t="str">
            <v>894.21</v>
          </cell>
        </row>
        <row r="5140">
          <cell r="C5140" t="str">
            <v>894.22</v>
          </cell>
        </row>
        <row r="5141">
          <cell r="C5141" t="str">
            <v>894.23</v>
          </cell>
        </row>
        <row r="5142">
          <cell r="C5142" t="str">
            <v>894.23</v>
          </cell>
        </row>
        <row r="5143">
          <cell r="C5143" t="str">
            <v>894.24</v>
          </cell>
        </row>
        <row r="5144">
          <cell r="C5144" t="str">
            <v>894.24</v>
          </cell>
        </row>
        <row r="5145">
          <cell r="C5145" t="str">
            <v>894.24</v>
          </cell>
        </row>
        <row r="5146">
          <cell r="C5146" t="str">
            <v>894.25</v>
          </cell>
        </row>
        <row r="5147">
          <cell r="C5147" t="str">
            <v>894.25</v>
          </cell>
        </row>
        <row r="5148">
          <cell r="C5148" t="str">
            <v>894.26</v>
          </cell>
        </row>
        <row r="5149">
          <cell r="C5149" t="str">
            <v>894.27</v>
          </cell>
        </row>
        <row r="5150">
          <cell r="C5150" t="str">
            <v>894.29</v>
          </cell>
        </row>
        <row r="5151">
          <cell r="C5151" t="str">
            <v>894.29</v>
          </cell>
        </row>
        <row r="5152">
          <cell r="C5152" t="str">
            <v>894.29</v>
          </cell>
        </row>
        <row r="5153">
          <cell r="C5153" t="str">
            <v>894.31</v>
          </cell>
        </row>
        <row r="5154">
          <cell r="C5154" t="str">
            <v>894.33</v>
          </cell>
        </row>
        <row r="5155">
          <cell r="C5155" t="str">
            <v>894.35</v>
          </cell>
        </row>
        <row r="5156">
          <cell r="C5156" t="str">
            <v>894.37</v>
          </cell>
        </row>
        <row r="5157">
          <cell r="C5157" t="str">
            <v>894.39</v>
          </cell>
        </row>
        <row r="5158">
          <cell r="C5158" t="str">
            <v>894.45</v>
          </cell>
        </row>
        <row r="5159">
          <cell r="C5159" t="str">
            <v>894.49</v>
          </cell>
        </row>
        <row r="5160">
          <cell r="C5160" t="str">
            <v>894.73</v>
          </cell>
        </row>
        <row r="5161">
          <cell r="C5161" t="str">
            <v>894.73</v>
          </cell>
        </row>
        <row r="5162">
          <cell r="C5162" t="str">
            <v>894.73</v>
          </cell>
        </row>
        <row r="5163">
          <cell r="C5163" t="str">
            <v>894.74</v>
          </cell>
        </row>
        <row r="5164">
          <cell r="C5164" t="str">
            <v>894.74</v>
          </cell>
        </row>
        <row r="5165">
          <cell r="C5165" t="str">
            <v>894.75</v>
          </cell>
        </row>
        <row r="5166">
          <cell r="C5166" t="str">
            <v>894.75</v>
          </cell>
        </row>
        <row r="5167">
          <cell r="C5167" t="str">
            <v>894.75</v>
          </cell>
        </row>
        <row r="5168">
          <cell r="C5168" t="str">
            <v>894.79</v>
          </cell>
        </row>
        <row r="5169">
          <cell r="C5169" t="str">
            <v>894.76</v>
          </cell>
        </row>
        <row r="5170">
          <cell r="C5170" t="str">
            <v>894.76</v>
          </cell>
        </row>
        <row r="5171">
          <cell r="C5171" t="str">
            <v>894.79</v>
          </cell>
        </row>
        <row r="5172">
          <cell r="C5172" t="str">
            <v>894.79</v>
          </cell>
        </row>
        <row r="5173">
          <cell r="C5173" t="str">
            <v>894.79</v>
          </cell>
        </row>
        <row r="5174">
          <cell r="C5174" t="str">
            <v>894.72</v>
          </cell>
        </row>
        <row r="5175">
          <cell r="C5175" t="str">
            <v>894.78</v>
          </cell>
        </row>
        <row r="5176">
          <cell r="C5176" t="str">
            <v>894.79</v>
          </cell>
        </row>
        <row r="5177">
          <cell r="C5177" t="str">
            <v>894.71</v>
          </cell>
        </row>
        <row r="5178">
          <cell r="C5178" t="str">
            <v>894.71</v>
          </cell>
        </row>
        <row r="5179">
          <cell r="C5179" t="str">
            <v>894.71</v>
          </cell>
        </row>
        <row r="5180">
          <cell r="C5180" t="str">
            <v>894.71</v>
          </cell>
        </row>
        <row r="5181">
          <cell r="C5181" t="str">
            <v>894.6</v>
          </cell>
        </row>
        <row r="5182">
          <cell r="C5182" t="str">
            <v>894.6</v>
          </cell>
        </row>
        <row r="5183">
          <cell r="C5183" t="str">
            <v>899.11</v>
          </cell>
        </row>
        <row r="5184">
          <cell r="C5184" t="str">
            <v>899.11</v>
          </cell>
        </row>
        <row r="5185">
          <cell r="C5185" t="str">
            <v>899.19</v>
          </cell>
        </row>
        <row r="5186">
          <cell r="C5186" t="str">
            <v>899.72</v>
          </cell>
        </row>
        <row r="5187">
          <cell r="C5187" t="str">
            <v>899.72</v>
          </cell>
        </row>
        <row r="5188">
          <cell r="C5188" t="str">
            <v>899.72</v>
          </cell>
        </row>
        <row r="5189">
          <cell r="C5189" t="str">
            <v>899.72</v>
          </cell>
        </row>
        <row r="5190">
          <cell r="C5190" t="str">
            <v>899.72</v>
          </cell>
        </row>
        <row r="5191">
          <cell r="C5191" t="str">
            <v>899.72</v>
          </cell>
        </row>
        <row r="5192">
          <cell r="C5192" t="str">
            <v>899.72</v>
          </cell>
        </row>
        <row r="5193">
          <cell r="C5193" t="str">
            <v>899.81</v>
          </cell>
        </row>
        <row r="5194">
          <cell r="C5194" t="str">
            <v>831.3</v>
          </cell>
        </row>
        <row r="5195">
          <cell r="C5195" t="str">
            <v>899.83</v>
          </cell>
        </row>
        <row r="5196">
          <cell r="C5196" t="str">
            <v>899.83</v>
          </cell>
        </row>
        <row r="5197">
          <cell r="C5197" t="str">
            <v>899.83</v>
          </cell>
        </row>
        <row r="5198">
          <cell r="C5198" t="str">
            <v>899.83</v>
          </cell>
        </row>
        <row r="5199">
          <cell r="C5199" t="str">
            <v>899.84</v>
          </cell>
        </row>
        <row r="5200">
          <cell r="C5200" t="str">
            <v>899.85</v>
          </cell>
        </row>
        <row r="5201">
          <cell r="C5201" t="str">
            <v>899.85</v>
          </cell>
        </row>
        <row r="5202">
          <cell r="C5202" t="str">
            <v>899.86</v>
          </cell>
        </row>
        <row r="5203">
          <cell r="C5203" t="str">
            <v>895.21</v>
          </cell>
        </row>
        <row r="5204">
          <cell r="C5204" t="str">
            <v>895.21</v>
          </cell>
        </row>
        <row r="5205">
          <cell r="C5205" t="str">
            <v>895.21</v>
          </cell>
        </row>
        <row r="5206">
          <cell r="C5206" t="str">
            <v>895.21</v>
          </cell>
        </row>
        <row r="5207">
          <cell r="C5207" t="str">
            <v>895.21</v>
          </cell>
        </row>
        <row r="5208">
          <cell r="C5208" t="str">
            <v>895.21</v>
          </cell>
        </row>
        <row r="5209">
          <cell r="C5209" t="str">
            <v>895.21</v>
          </cell>
        </row>
        <row r="5210">
          <cell r="C5210" t="str">
            <v>895.22</v>
          </cell>
        </row>
        <row r="5211">
          <cell r="C5211" t="str">
            <v>895.21</v>
          </cell>
        </row>
        <row r="5212">
          <cell r="C5212" t="str">
            <v>895.23</v>
          </cell>
        </row>
        <row r="5213">
          <cell r="C5213" t="str">
            <v>895.23</v>
          </cell>
        </row>
        <row r="5214">
          <cell r="C5214" t="str">
            <v>895.23</v>
          </cell>
        </row>
        <row r="5215">
          <cell r="C5215" t="str">
            <v>895.92</v>
          </cell>
        </row>
        <row r="5216">
          <cell r="C5216" t="str">
            <v>895.93</v>
          </cell>
        </row>
        <row r="5217">
          <cell r="C5217" t="str">
            <v>895.94</v>
          </cell>
        </row>
        <row r="5218">
          <cell r="C5218" t="str">
            <v>895.94</v>
          </cell>
        </row>
        <row r="5219">
          <cell r="C5219" t="str">
            <v>899.33</v>
          </cell>
        </row>
        <row r="5220">
          <cell r="C5220" t="str">
            <v>899.33</v>
          </cell>
        </row>
        <row r="5221">
          <cell r="C5221" t="str">
            <v>899.33</v>
          </cell>
        </row>
        <row r="5222">
          <cell r="C5222" t="str">
            <v>899.35</v>
          </cell>
        </row>
        <row r="5223">
          <cell r="C5223" t="str">
            <v>899.37</v>
          </cell>
        </row>
        <row r="5224">
          <cell r="C5224" t="str">
            <v>899.37</v>
          </cell>
        </row>
        <row r="5225">
          <cell r="C5225" t="str">
            <v>899.89</v>
          </cell>
        </row>
        <row r="5226">
          <cell r="C5226" t="str">
            <v>899.89</v>
          </cell>
        </row>
        <row r="5227">
          <cell r="C5227" t="str">
            <v>899.89</v>
          </cell>
        </row>
        <row r="5228">
          <cell r="C5228" t="str">
            <v>899.87</v>
          </cell>
        </row>
        <row r="5229">
          <cell r="C5229" t="str">
            <v>899.82</v>
          </cell>
        </row>
        <row r="5230">
          <cell r="C5230" t="str">
            <v>899.97</v>
          </cell>
        </row>
        <row r="5231">
          <cell r="C5231" t="str">
            <v>899.88</v>
          </cell>
        </row>
        <row r="5232">
          <cell r="C5232" t="str">
            <v>896.11</v>
          </cell>
        </row>
        <row r="5233">
          <cell r="C5233" t="str">
            <v>896.12</v>
          </cell>
        </row>
        <row r="5234">
          <cell r="C5234" t="str">
            <v>896.2</v>
          </cell>
        </row>
        <row r="5235">
          <cell r="C5235" t="str">
            <v>896.3</v>
          </cell>
        </row>
        <row r="5236">
          <cell r="C5236" t="str">
            <v>896.4</v>
          </cell>
        </row>
        <row r="5237">
          <cell r="C5237" t="str">
            <v>896.5</v>
          </cell>
        </row>
        <row r="5238">
          <cell r="C5238" t="str">
            <v>896.6</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Customer Copy"/>
      <sheetName val="RATES"/>
      <sheetName val="Direct Debit Credit Form"/>
      <sheetName val="Import Data Here"/>
      <sheetName val="DUT"/>
      <sheetName val="YTD 2019"/>
      <sheetName val="YTD 2020"/>
    </sheetNames>
    <sheetDataSet>
      <sheetData sheetId="0" refreshError="1"/>
      <sheetData sheetId="1" refreshError="1"/>
      <sheetData sheetId="2" refreshError="1">
        <row r="7">
          <cell r="AR7" t="str">
            <v>Progressive Distributors</v>
          </cell>
        </row>
        <row r="23">
          <cell r="J23" t="str">
            <v>Caribbean</v>
          </cell>
        </row>
        <row r="24">
          <cell r="J24" t="str">
            <v>Miami</v>
          </cell>
        </row>
        <row r="25">
          <cell r="J25" t="str">
            <v>Rest of USA</v>
          </cell>
        </row>
        <row r="26">
          <cell r="J26" t="str">
            <v>West Europe</v>
          </cell>
        </row>
        <row r="27">
          <cell r="J27" t="str">
            <v>Canada</v>
          </cell>
        </row>
        <row r="28">
          <cell r="J28" t="str">
            <v>Latam</v>
          </cell>
        </row>
        <row r="29">
          <cell r="J29" t="str">
            <v>Rest of World</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32"/>
  <sheetViews>
    <sheetView tabSelected="1" zoomScale="80" zoomScaleNormal="80" workbookViewId="0">
      <pane ySplit="9" topLeftCell="A10" activePane="bottomLeft" state="frozen"/>
      <selection pane="bottomLeft"/>
    </sheetView>
  </sheetViews>
  <sheetFormatPr defaultRowHeight="15" x14ac:dyDescent="0.25"/>
  <cols>
    <col min="1" max="1" width="11.85546875" style="2" customWidth="1"/>
    <col min="2" max="2" width="105.42578125" style="3" customWidth="1"/>
    <col min="3" max="5" width="20.42578125" style="4" customWidth="1"/>
    <col min="6" max="6" width="17.5703125" style="5" customWidth="1"/>
    <col min="7" max="7" width="0" style="40" hidden="1" customWidth="1"/>
  </cols>
  <sheetData>
    <row r="1" spans="1:7" x14ac:dyDescent="0.25">
      <c r="C1" s="17"/>
      <c r="G1" s="3">
        <f>1000</f>
        <v>1000</v>
      </c>
    </row>
    <row r="2" spans="1:7" x14ac:dyDescent="0.25">
      <c r="G2" s="3"/>
    </row>
    <row r="3" spans="1:7" x14ac:dyDescent="0.25">
      <c r="G3" s="3"/>
    </row>
    <row r="4" spans="1:7" x14ac:dyDescent="0.25">
      <c r="G4" s="3"/>
    </row>
    <row r="5" spans="1:7" x14ac:dyDescent="0.25">
      <c r="B5" s="2"/>
      <c r="C5" s="6"/>
      <c r="D5" s="6" t="s">
        <v>6025</v>
      </c>
      <c r="E5" s="6"/>
      <c r="G5" s="3"/>
    </row>
    <row r="6" spans="1:7" x14ac:dyDescent="0.25">
      <c r="A6" s="1"/>
      <c r="B6" s="1"/>
      <c r="C6" s="1"/>
      <c r="D6" s="1"/>
      <c r="E6" s="1"/>
      <c r="F6" s="1"/>
      <c r="G6" s="3"/>
    </row>
    <row r="7" spans="1:7" ht="18" thickBot="1" x14ac:dyDescent="0.3">
      <c r="B7" s="7" t="s">
        <v>6032</v>
      </c>
      <c r="G7" s="3"/>
    </row>
    <row r="8" spans="1:7" ht="15.75" thickBot="1" x14ac:dyDescent="0.3">
      <c r="A8" s="8"/>
      <c r="B8" s="9"/>
      <c r="C8" s="9"/>
      <c r="D8" s="72" t="s">
        <v>0</v>
      </c>
      <c r="E8" s="72"/>
      <c r="F8" s="73"/>
      <c r="G8" s="3"/>
    </row>
    <row r="9" spans="1:7" ht="30.75" thickBot="1" x14ac:dyDescent="0.3">
      <c r="A9" s="10" t="s">
        <v>1</v>
      </c>
      <c r="B9" s="11" t="s">
        <v>2</v>
      </c>
      <c r="C9" s="12">
        <v>2017</v>
      </c>
      <c r="D9" s="12">
        <v>2018</v>
      </c>
      <c r="E9" s="12" t="s">
        <v>6024</v>
      </c>
      <c r="F9" s="13">
        <v>2020</v>
      </c>
      <c r="G9" s="3"/>
    </row>
    <row r="10" spans="1:7" ht="18.75" x14ac:dyDescent="0.3">
      <c r="A10" s="14"/>
      <c r="B10" s="60" t="s">
        <v>3</v>
      </c>
      <c r="C10" s="61">
        <v>174975.7458019625</v>
      </c>
      <c r="D10" s="61">
        <v>188137.96377876756</v>
      </c>
      <c r="E10" s="61">
        <v>194947.43265645666</v>
      </c>
      <c r="F10" s="67">
        <v>189429.59644922087</v>
      </c>
      <c r="G10" s="3">
        <v>2</v>
      </c>
    </row>
    <row r="11" spans="1:7" ht="18.75" x14ac:dyDescent="0.3">
      <c r="A11" s="15"/>
      <c r="B11" s="16"/>
      <c r="C11" s="17"/>
      <c r="D11" s="17"/>
      <c r="E11" s="17"/>
      <c r="F11" s="18"/>
      <c r="G11" s="3"/>
    </row>
    <row r="12" spans="1:7" x14ac:dyDescent="0.25">
      <c r="A12" s="15"/>
      <c r="B12" s="19" t="s">
        <v>4</v>
      </c>
      <c r="C12" s="17">
        <v>279.65712216399999</v>
      </c>
      <c r="D12" s="17">
        <v>220.8279</v>
      </c>
      <c r="E12" s="17">
        <v>394.97212000000002</v>
      </c>
      <c r="F12" s="18">
        <v>146.25266999999999</v>
      </c>
      <c r="G12" s="3">
        <v>1</v>
      </c>
    </row>
    <row r="13" spans="1:7" x14ac:dyDescent="0.25">
      <c r="A13" s="20" t="s">
        <v>6026</v>
      </c>
      <c r="B13" s="21" t="s">
        <v>6029</v>
      </c>
      <c r="C13" s="22">
        <v>0</v>
      </c>
      <c r="D13" s="22">
        <v>0</v>
      </c>
      <c r="E13" s="22">
        <v>0</v>
      </c>
      <c r="F13" s="23">
        <v>0</v>
      </c>
      <c r="G13" s="3"/>
    </row>
    <row r="14" spans="1:7" x14ac:dyDescent="0.25">
      <c r="A14" s="20" t="s">
        <v>6027</v>
      </c>
      <c r="B14" s="21" t="s">
        <v>6031</v>
      </c>
      <c r="C14" s="22">
        <v>1.247E-2</v>
      </c>
      <c r="D14" s="22">
        <v>0</v>
      </c>
      <c r="E14" s="22">
        <v>217.64118999999999</v>
      </c>
      <c r="F14" s="23">
        <v>0</v>
      </c>
      <c r="G14" s="3"/>
    </row>
    <row r="15" spans="1:7" x14ac:dyDescent="0.25">
      <c r="A15" s="20" t="s">
        <v>6</v>
      </c>
      <c r="B15" s="21" t="s">
        <v>7</v>
      </c>
      <c r="C15" s="22">
        <v>8.7795100000000001</v>
      </c>
      <c r="D15" s="22">
        <v>0</v>
      </c>
      <c r="E15" s="22">
        <v>0</v>
      </c>
      <c r="F15" s="23">
        <v>0</v>
      </c>
      <c r="G15" s="3"/>
    </row>
    <row r="16" spans="1:7" x14ac:dyDescent="0.25">
      <c r="A16" s="20" t="s">
        <v>6028</v>
      </c>
      <c r="B16" s="21" t="s">
        <v>6030</v>
      </c>
      <c r="C16" s="17">
        <v>0</v>
      </c>
      <c r="D16" s="17">
        <v>0</v>
      </c>
      <c r="E16" s="17">
        <v>17.227509999999999</v>
      </c>
      <c r="F16" s="18">
        <v>0</v>
      </c>
      <c r="G16" s="3"/>
    </row>
    <row r="17" spans="1:7" x14ac:dyDescent="0.25">
      <c r="A17" s="20" t="s">
        <v>2856</v>
      </c>
      <c r="B17" s="21" t="s">
        <v>2857</v>
      </c>
      <c r="C17" s="22">
        <v>0</v>
      </c>
      <c r="D17" s="22">
        <v>0</v>
      </c>
      <c r="E17" s="22">
        <v>1.7509700000000001</v>
      </c>
      <c r="F17" s="23">
        <v>0</v>
      </c>
      <c r="G17" s="3"/>
    </row>
    <row r="18" spans="1:7" x14ac:dyDescent="0.25">
      <c r="A18" s="20" t="s">
        <v>2858</v>
      </c>
      <c r="B18" s="21" t="s">
        <v>2859</v>
      </c>
      <c r="C18" s="22">
        <v>0</v>
      </c>
      <c r="D18" s="22">
        <v>0</v>
      </c>
      <c r="E18" s="22">
        <v>0</v>
      </c>
      <c r="F18" s="23">
        <v>0</v>
      </c>
      <c r="G18" s="3"/>
    </row>
    <row r="19" spans="1:7" x14ac:dyDescent="0.25">
      <c r="A19" s="20" t="s">
        <v>8</v>
      </c>
      <c r="B19" s="21" t="s">
        <v>9</v>
      </c>
      <c r="C19" s="22">
        <v>129.65074999999999</v>
      </c>
      <c r="D19" s="22">
        <v>31.582199999999997</v>
      </c>
      <c r="E19" s="22">
        <v>37.557759999999995</v>
      </c>
      <c r="F19" s="23">
        <v>38.4024</v>
      </c>
      <c r="G19" s="3"/>
    </row>
    <row r="20" spans="1:7" x14ac:dyDescent="0.25">
      <c r="A20" s="20" t="s">
        <v>10</v>
      </c>
      <c r="B20" s="21" t="s">
        <v>11</v>
      </c>
      <c r="C20" s="22">
        <v>49.42333</v>
      </c>
      <c r="D20" s="22">
        <v>71.622590000000002</v>
      </c>
      <c r="E20" s="22">
        <v>0</v>
      </c>
      <c r="F20" s="23">
        <v>23.258239999999997</v>
      </c>
      <c r="G20" s="3"/>
    </row>
    <row r="21" spans="1:7" x14ac:dyDescent="0.25">
      <c r="A21" s="20" t="s">
        <v>12</v>
      </c>
      <c r="B21" s="21" t="s">
        <v>13</v>
      </c>
      <c r="C21" s="22">
        <v>0</v>
      </c>
      <c r="D21" s="22">
        <v>6.05023</v>
      </c>
      <c r="E21" s="22">
        <v>0</v>
      </c>
      <c r="F21" s="23">
        <v>0.81847999999999999</v>
      </c>
      <c r="G21" s="3"/>
    </row>
    <row r="22" spans="1:7" x14ac:dyDescent="0.25">
      <c r="A22" s="20" t="s">
        <v>14</v>
      </c>
      <c r="B22" s="21" t="s">
        <v>15</v>
      </c>
      <c r="C22" s="22">
        <v>91.791062163999996</v>
      </c>
      <c r="D22" s="22">
        <v>111.49829999999999</v>
      </c>
      <c r="E22" s="22">
        <v>120.79469000000002</v>
      </c>
      <c r="F22" s="23">
        <v>83.77355</v>
      </c>
      <c r="G22" s="3"/>
    </row>
    <row r="23" spans="1:7" ht="15.75" customHeight="1" x14ac:dyDescent="0.25">
      <c r="A23" s="24"/>
      <c r="B23" s="21"/>
      <c r="C23" s="22"/>
      <c r="D23" s="22"/>
      <c r="E23" s="22"/>
      <c r="F23" s="23"/>
      <c r="G23" s="3"/>
    </row>
    <row r="24" spans="1:7" x14ac:dyDescent="0.25">
      <c r="A24" s="24"/>
      <c r="B24" s="19" t="s">
        <v>16</v>
      </c>
      <c r="C24" s="17">
        <v>25844.991875528242</v>
      </c>
      <c r="D24" s="17">
        <v>32052.658091248006</v>
      </c>
      <c r="E24" s="17">
        <v>36293.721489260002</v>
      </c>
      <c r="F24" s="18">
        <v>36650.773110000002</v>
      </c>
      <c r="G24" s="3">
        <v>1</v>
      </c>
    </row>
    <row r="25" spans="1:7" x14ac:dyDescent="0.25">
      <c r="A25" s="24"/>
      <c r="B25" s="19"/>
      <c r="C25" s="17"/>
      <c r="D25" s="17"/>
      <c r="E25" s="17"/>
      <c r="F25" s="18"/>
      <c r="G25" s="3"/>
    </row>
    <row r="26" spans="1:7" x14ac:dyDescent="0.25">
      <c r="A26" s="20" t="s">
        <v>17</v>
      </c>
      <c r="B26" s="21" t="s">
        <v>18</v>
      </c>
      <c r="C26" s="22">
        <v>3027.7612899999999</v>
      </c>
      <c r="D26" s="22">
        <v>4115.0590000000002</v>
      </c>
      <c r="E26" s="22">
        <v>5897.4338400000015</v>
      </c>
      <c r="F26" s="23">
        <v>5501.1402099999996</v>
      </c>
      <c r="G26" s="3"/>
    </row>
    <row r="27" spans="1:7" x14ac:dyDescent="0.25">
      <c r="A27" s="20" t="s">
        <v>20</v>
      </c>
      <c r="B27" s="21" t="s">
        <v>21</v>
      </c>
      <c r="C27" s="22">
        <v>3337.3985055282415</v>
      </c>
      <c r="D27" s="22">
        <v>3592.3915700000002</v>
      </c>
      <c r="E27" s="22">
        <v>3362.2864199999999</v>
      </c>
      <c r="F27" s="23">
        <v>3068.3148300000003</v>
      </c>
      <c r="G27" s="3"/>
    </row>
    <row r="28" spans="1:7" x14ac:dyDescent="0.25">
      <c r="A28" s="20" t="s">
        <v>23</v>
      </c>
      <c r="B28" s="21" t="s">
        <v>24</v>
      </c>
      <c r="C28" s="22">
        <v>1986.9468099999999</v>
      </c>
      <c r="D28" s="22">
        <v>379.6826916</v>
      </c>
      <c r="E28" s="22">
        <v>1098.6034500000003</v>
      </c>
      <c r="F28" s="23">
        <v>2271.5687799999996</v>
      </c>
      <c r="G28" s="3"/>
    </row>
    <row r="29" spans="1:7" x14ac:dyDescent="0.25">
      <c r="A29" s="20" t="s">
        <v>26</v>
      </c>
      <c r="B29" s="21" t="s">
        <v>27</v>
      </c>
      <c r="C29" s="22">
        <v>567.77271999999994</v>
      </c>
      <c r="D29" s="22">
        <v>1521.0830000000001</v>
      </c>
      <c r="E29" s="22">
        <v>1718.5253200000002</v>
      </c>
      <c r="F29" s="23">
        <v>1461.75056</v>
      </c>
      <c r="G29" s="3"/>
    </row>
    <row r="30" spans="1:7" x14ac:dyDescent="0.25">
      <c r="A30" s="20" t="s">
        <v>29</v>
      </c>
      <c r="B30" s="21" t="s">
        <v>30</v>
      </c>
      <c r="C30" s="22">
        <v>83.036270000000002</v>
      </c>
      <c r="D30" s="22">
        <v>226.22054999999997</v>
      </c>
      <c r="E30" s="22">
        <v>395.96680999999995</v>
      </c>
      <c r="F30" s="23">
        <v>304.05496999999997</v>
      </c>
      <c r="G30" s="3"/>
    </row>
    <row r="31" spans="1:7" x14ac:dyDescent="0.25">
      <c r="A31" s="20" t="s">
        <v>32</v>
      </c>
      <c r="B31" s="21" t="s">
        <v>33</v>
      </c>
      <c r="C31" s="22">
        <v>0</v>
      </c>
      <c r="D31" s="22">
        <v>13.98166</v>
      </c>
      <c r="E31" s="22">
        <v>21.801560000000002</v>
      </c>
      <c r="F31" s="23">
        <v>7.1776699999999991</v>
      </c>
      <c r="G31" s="3"/>
    </row>
    <row r="32" spans="1:7" x14ac:dyDescent="0.25">
      <c r="A32" s="20" t="s">
        <v>35</v>
      </c>
      <c r="B32" s="21" t="s">
        <v>36</v>
      </c>
      <c r="C32" s="22">
        <v>999.62989999999991</v>
      </c>
      <c r="D32" s="22">
        <v>761.56151999999997</v>
      </c>
      <c r="E32" s="22">
        <v>1089.9089199999999</v>
      </c>
      <c r="F32" s="23">
        <v>978.40650000000005</v>
      </c>
      <c r="G32" s="3"/>
    </row>
    <row r="33" spans="1:7" x14ac:dyDescent="0.25">
      <c r="A33" s="20" t="s">
        <v>37</v>
      </c>
      <c r="B33" s="21" t="s">
        <v>38</v>
      </c>
      <c r="C33" s="22">
        <v>842.98496999999998</v>
      </c>
      <c r="D33" s="22">
        <v>241.13634999999999</v>
      </c>
      <c r="E33" s="22">
        <v>1337.69183</v>
      </c>
      <c r="F33" s="23">
        <v>2354.7764999999999</v>
      </c>
      <c r="G33" s="3"/>
    </row>
    <row r="34" spans="1:7" x14ac:dyDescent="0.25">
      <c r="A34" s="20" t="s">
        <v>40</v>
      </c>
      <c r="B34" s="21" t="s">
        <v>41</v>
      </c>
      <c r="C34" s="22">
        <v>634.49853000000007</v>
      </c>
      <c r="D34" s="22">
        <v>1658.5289600000001</v>
      </c>
      <c r="E34" s="22">
        <v>1529.77</v>
      </c>
      <c r="F34" s="23">
        <v>1100.3514399999999</v>
      </c>
      <c r="G34" s="3"/>
    </row>
    <row r="35" spans="1:7" x14ac:dyDescent="0.25">
      <c r="A35" s="20" t="s">
        <v>43</v>
      </c>
      <c r="B35" s="21" t="s">
        <v>44</v>
      </c>
      <c r="C35" s="22">
        <v>1611.7651699999999</v>
      </c>
      <c r="D35" s="22">
        <v>2085.0473099999999</v>
      </c>
      <c r="E35" s="22">
        <v>2470.42481</v>
      </c>
      <c r="F35" s="23">
        <v>3171.7010399999999</v>
      </c>
      <c r="G35" s="3"/>
    </row>
    <row r="36" spans="1:7" x14ac:dyDescent="0.25">
      <c r="A36" s="20" t="s">
        <v>46</v>
      </c>
      <c r="B36" s="21" t="s">
        <v>47</v>
      </c>
      <c r="C36" s="22">
        <v>396.61856000000006</v>
      </c>
      <c r="D36" s="22">
        <v>4713.8790599999993</v>
      </c>
      <c r="E36" s="22">
        <v>4831.7392499999978</v>
      </c>
      <c r="F36" s="23">
        <v>3657.8150000000001</v>
      </c>
      <c r="G36" s="3"/>
    </row>
    <row r="37" spans="1:7" x14ac:dyDescent="0.25">
      <c r="A37" s="20" t="s">
        <v>49</v>
      </c>
      <c r="B37" s="21" t="s">
        <v>50</v>
      </c>
      <c r="C37" s="22">
        <v>1.11931</v>
      </c>
      <c r="D37" s="22">
        <v>20.563569999999999</v>
      </c>
      <c r="E37" s="22">
        <v>24.949730000000002</v>
      </c>
      <c r="F37" s="23">
        <v>9.4958100000000005</v>
      </c>
      <c r="G37" s="3"/>
    </row>
    <row r="38" spans="1:7" x14ac:dyDescent="0.25">
      <c r="A38" s="20" t="s">
        <v>52</v>
      </c>
      <c r="B38" s="21" t="s">
        <v>53</v>
      </c>
      <c r="C38" s="22">
        <v>438.88245000000001</v>
      </c>
      <c r="D38" s="22">
        <v>1716.4964</v>
      </c>
      <c r="E38" s="22">
        <v>2229.91246</v>
      </c>
      <c r="F38" s="23">
        <v>2587.6483699999999</v>
      </c>
      <c r="G38" s="3"/>
    </row>
    <row r="39" spans="1:7" x14ac:dyDescent="0.25">
      <c r="A39" s="20" t="s">
        <v>55</v>
      </c>
      <c r="B39" s="21" t="s">
        <v>56</v>
      </c>
      <c r="C39" s="22">
        <v>6559.3325300000006</v>
      </c>
      <c r="D39" s="22">
        <v>1698.4306500000002</v>
      </c>
      <c r="E39" s="22">
        <v>1513.6428000000003</v>
      </c>
      <c r="F39" s="23">
        <v>1515.4768300000001</v>
      </c>
      <c r="G39" s="3"/>
    </row>
    <row r="40" spans="1:7" x14ac:dyDescent="0.25">
      <c r="A40" s="20" t="s">
        <v>2860</v>
      </c>
      <c r="B40" s="21" t="s">
        <v>2861</v>
      </c>
      <c r="C40" s="22">
        <v>0</v>
      </c>
      <c r="D40" s="22">
        <v>0</v>
      </c>
      <c r="E40" s="22">
        <v>0</v>
      </c>
      <c r="F40" s="23">
        <v>0</v>
      </c>
      <c r="G40" s="3"/>
    </row>
    <row r="41" spans="1:7" x14ac:dyDescent="0.25">
      <c r="A41" s="20" t="s">
        <v>58</v>
      </c>
      <c r="B41" s="21" t="s">
        <v>59</v>
      </c>
      <c r="C41" s="22">
        <v>0</v>
      </c>
      <c r="D41" s="22">
        <v>3.9242299999999997</v>
      </c>
      <c r="E41" s="22">
        <v>24.610099999999999</v>
      </c>
      <c r="F41" s="23">
        <v>22.056370000000001</v>
      </c>
      <c r="G41" s="3"/>
    </row>
    <row r="42" spans="1:7" x14ac:dyDescent="0.25">
      <c r="A42" s="20" t="s">
        <v>61</v>
      </c>
      <c r="B42" s="21" t="s">
        <v>62</v>
      </c>
      <c r="C42" s="22">
        <v>152.99281999999999</v>
      </c>
      <c r="D42" s="22">
        <v>105.45117999999999</v>
      </c>
      <c r="E42" s="22">
        <v>52.65475</v>
      </c>
      <c r="F42" s="23">
        <v>32.220210000000002</v>
      </c>
      <c r="G42" s="3"/>
    </row>
    <row r="43" spans="1:7" x14ac:dyDescent="0.25">
      <c r="A43" s="20" t="s">
        <v>64</v>
      </c>
      <c r="B43" s="21" t="s">
        <v>65</v>
      </c>
      <c r="C43" s="22">
        <v>0</v>
      </c>
      <c r="D43" s="22">
        <v>12.27303</v>
      </c>
      <c r="E43" s="22">
        <v>33.749629999999996</v>
      </c>
      <c r="F43" s="23">
        <v>17.645580000000002</v>
      </c>
      <c r="G43" s="3"/>
    </row>
    <row r="44" spans="1:7" x14ac:dyDescent="0.25">
      <c r="A44" s="20" t="s">
        <v>67</v>
      </c>
      <c r="B44" s="21" t="s">
        <v>68</v>
      </c>
      <c r="C44" s="22">
        <v>0</v>
      </c>
      <c r="D44" s="22">
        <v>37.784229999999994</v>
      </c>
      <c r="E44" s="22">
        <v>55.685019999999994</v>
      </c>
      <c r="F44" s="23">
        <v>5.3232099999999996</v>
      </c>
      <c r="G44" s="3"/>
    </row>
    <row r="45" spans="1:7" x14ac:dyDescent="0.25">
      <c r="A45" s="20" t="s">
        <v>70</v>
      </c>
      <c r="B45" s="21" t="s">
        <v>71</v>
      </c>
      <c r="C45" s="22">
        <v>0</v>
      </c>
      <c r="D45" s="22">
        <v>0.40726999999999997</v>
      </c>
      <c r="E45" s="22">
        <v>0</v>
      </c>
      <c r="F45" s="23">
        <v>0</v>
      </c>
      <c r="G45" s="3"/>
    </row>
    <row r="46" spans="1:7" x14ac:dyDescent="0.25">
      <c r="A46" s="20" t="s">
        <v>2862</v>
      </c>
      <c r="B46" s="21" t="s">
        <v>2863</v>
      </c>
      <c r="C46" s="22">
        <v>0</v>
      </c>
      <c r="D46" s="22">
        <v>0</v>
      </c>
      <c r="E46" s="22">
        <v>0</v>
      </c>
      <c r="F46" s="23">
        <v>0</v>
      </c>
      <c r="G46" s="3"/>
    </row>
    <row r="47" spans="1:7" x14ac:dyDescent="0.25">
      <c r="A47" s="20" t="s">
        <v>73</v>
      </c>
      <c r="B47" s="21" t="s">
        <v>74</v>
      </c>
      <c r="C47" s="22">
        <v>0.39168000000000003</v>
      </c>
      <c r="D47" s="22">
        <v>7.9609900000000007</v>
      </c>
      <c r="E47" s="22">
        <v>29.36468</v>
      </c>
      <c r="F47" s="23">
        <v>0.64437</v>
      </c>
      <c r="G47" s="3"/>
    </row>
    <row r="48" spans="1:7" x14ac:dyDescent="0.25">
      <c r="A48" s="20" t="s">
        <v>2864</v>
      </c>
      <c r="B48" s="21" t="s">
        <v>2865</v>
      </c>
      <c r="C48" s="22">
        <v>0</v>
      </c>
      <c r="D48" s="22">
        <v>0</v>
      </c>
      <c r="E48" s="22">
        <v>0</v>
      </c>
      <c r="F48" s="23">
        <v>0</v>
      </c>
      <c r="G48" s="3"/>
    </row>
    <row r="49" spans="1:7" x14ac:dyDescent="0.25">
      <c r="A49" s="20" t="s">
        <v>76</v>
      </c>
      <c r="B49" s="21" t="s">
        <v>77</v>
      </c>
      <c r="C49" s="22">
        <v>0</v>
      </c>
      <c r="D49" s="22">
        <v>24.18619</v>
      </c>
      <c r="E49" s="22">
        <v>9.4330499999999997</v>
      </c>
      <c r="F49" s="23">
        <v>322.11422000000005</v>
      </c>
      <c r="G49" s="3"/>
    </row>
    <row r="50" spans="1:7" x14ac:dyDescent="0.25">
      <c r="A50" s="20" t="s">
        <v>79</v>
      </c>
      <c r="B50" s="21" t="s">
        <v>80</v>
      </c>
      <c r="C50" s="22">
        <v>99.92</v>
      </c>
      <c r="D50" s="22">
        <v>55.894630000000006</v>
      </c>
      <c r="E50" s="22">
        <v>72.453349999999986</v>
      </c>
      <c r="F50" s="23">
        <v>42.211059999999996</v>
      </c>
      <c r="G50" s="3"/>
    </row>
    <row r="51" spans="1:7" x14ac:dyDescent="0.25">
      <c r="A51" s="20" t="s">
        <v>82</v>
      </c>
      <c r="B51" s="21" t="s">
        <v>83</v>
      </c>
      <c r="C51" s="22">
        <v>41.870059999999995</v>
      </c>
      <c r="D51" s="22">
        <v>383.95665000000002</v>
      </c>
      <c r="E51" s="22">
        <v>527.09474999999998</v>
      </c>
      <c r="F51" s="23">
        <v>489.10490000000004</v>
      </c>
      <c r="G51" s="3"/>
    </row>
    <row r="52" spans="1:7" x14ac:dyDescent="0.25">
      <c r="A52" s="20" t="s">
        <v>85</v>
      </c>
      <c r="B52" s="21" t="s">
        <v>86</v>
      </c>
      <c r="C52" s="22">
        <v>391.21679</v>
      </c>
      <c r="D52" s="22">
        <v>392.48392331599996</v>
      </c>
      <c r="E52" s="22">
        <v>415.44797999999997</v>
      </c>
      <c r="F52" s="23">
        <v>342.39226000000002</v>
      </c>
      <c r="G52" s="3"/>
    </row>
    <row r="53" spans="1:7" x14ac:dyDescent="0.25">
      <c r="A53" s="20" t="s">
        <v>88</v>
      </c>
      <c r="B53" s="21" t="s">
        <v>89</v>
      </c>
      <c r="C53" s="22">
        <v>282.17135999999999</v>
      </c>
      <c r="D53" s="22">
        <v>1287.8402599999997</v>
      </c>
      <c r="E53" s="22">
        <v>282.28517999999997</v>
      </c>
      <c r="F53" s="23">
        <v>312.51312000000001</v>
      </c>
      <c r="G53" s="3"/>
    </row>
    <row r="54" spans="1:7" x14ac:dyDescent="0.25">
      <c r="A54" s="20" t="s">
        <v>91</v>
      </c>
      <c r="B54" s="21" t="s">
        <v>92</v>
      </c>
      <c r="C54" s="22">
        <v>261.36718000000002</v>
      </c>
      <c r="D54" s="22">
        <v>16.800729999999998</v>
      </c>
      <c r="E54" s="22">
        <v>7.1578800000000005</v>
      </c>
      <c r="F54" s="23">
        <v>4.6541499999999996</v>
      </c>
      <c r="G54" s="3"/>
    </row>
    <row r="55" spans="1:7" x14ac:dyDescent="0.25">
      <c r="A55" s="20" t="s">
        <v>94</v>
      </c>
      <c r="B55" s="21" t="s">
        <v>95</v>
      </c>
      <c r="C55" s="22">
        <v>4.9196999999999997</v>
      </c>
      <c r="D55" s="22">
        <v>0.54095000000000004</v>
      </c>
      <c r="E55" s="22">
        <v>5.4270800000000001</v>
      </c>
      <c r="F55" s="23">
        <v>6.5835299999999997</v>
      </c>
      <c r="G55" s="3"/>
    </row>
    <row r="56" spans="1:7" x14ac:dyDescent="0.25">
      <c r="A56" s="20" t="s">
        <v>97</v>
      </c>
      <c r="B56" s="21" t="s">
        <v>98</v>
      </c>
      <c r="C56" s="22">
        <v>2202.1078099999995</v>
      </c>
      <c r="D56" s="22">
        <v>2478.4158400000001</v>
      </c>
      <c r="E56" s="22">
        <v>2849.5969792600004</v>
      </c>
      <c r="F56" s="23">
        <v>1903.0283399999996</v>
      </c>
      <c r="G56" s="3"/>
    </row>
    <row r="57" spans="1:7" x14ac:dyDescent="0.25">
      <c r="A57" s="20" t="s">
        <v>100</v>
      </c>
      <c r="B57" s="21" t="s">
        <v>101</v>
      </c>
      <c r="C57" s="22">
        <v>1.2021700000000002</v>
      </c>
      <c r="D57" s="22">
        <v>210.26374999999996</v>
      </c>
      <c r="E57" s="22">
        <v>6.41967</v>
      </c>
      <c r="F57" s="23">
        <v>7.023200000000001</v>
      </c>
      <c r="G57" s="3"/>
    </row>
    <row r="58" spans="1:7" x14ac:dyDescent="0.25">
      <c r="A58" s="20" t="s">
        <v>103</v>
      </c>
      <c r="B58" s="21" t="s">
        <v>104</v>
      </c>
      <c r="C58" s="22">
        <v>1106.8601299999998</v>
      </c>
      <c r="D58" s="22">
        <v>1682.8259063320002</v>
      </c>
      <c r="E58" s="22">
        <v>2256.7496299999998</v>
      </c>
      <c r="F58" s="23">
        <v>2313.9558399999992</v>
      </c>
      <c r="G58" s="3"/>
    </row>
    <row r="59" spans="1:7" ht="17.100000000000001" customHeight="1" x14ac:dyDescent="0.25">
      <c r="A59" s="24" t="s">
        <v>106</v>
      </c>
      <c r="B59" s="21" t="s">
        <v>107</v>
      </c>
      <c r="C59" s="22">
        <v>652.35574000000008</v>
      </c>
      <c r="D59" s="22">
        <v>1192.05735</v>
      </c>
      <c r="E59" s="22">
        <v>1419.4937799999998</v>
      </c>
      <c r="F59" s="23">
        <v>2297.8054399999996</v>
      </c>
      <c r="G59" s="3"/>
    </row>
    <row r="60" spans="1:7" ht="17.100000000000001" customHeight="1" x14ac:dyDescent="0.25">
      <c r="A60" s="24" t="s">
        <v>109</v>
      </c>
      <c r="B60" s="21" t="s">
        <v>110</v>
      </c>
      <c r="C60" s="22">
        <v>126.19352000000001</v>
      </c>
      <c r="D60" s="22">
        <v>189.34616000000003</v>
      </c>
      <c r="E60" s="22">
        <v>441.17046000000005</v>
      </c>
      <c r="F60" s="23">
        <v>502.51492999999994</v>
      </c>
      <c r="G60" s="3"/>
    </row>
    <row r="61" spans="1:7" ht="17.100000000000001" customHeight="1" x14ac:dyDescent="0.25">
      <c r="A61" s="24" t="s">
        <v>112</v>
      </c>
      <c r="B61" s="21" t="s">
        <v>113</v>
      </c>
      <c r="C61" s="22">
        <v>33.675899999999999</v>
      </c>
      <c r="D61" s="22">
        <v>1226.18253</v>
      </c>
      <c r="E61" s="22">
        <v>282.27032000000003</v>
      </c>
      <c r="F61" s="23">
        <v>39.303870000000011</v>
      </c>
      <c r="G61" s="3"/>
    </row>
    <row r="62" spans="1:7" ht="17.100000000000001" customHeight="1" x14ac:dyDescent="0.25">
      <c r="A62" s="24"/>
      <c r="B62" s="21"/>
      <c r="C62" s="22"/>
      <c r="D62" s="22"/>
      <c r="E62" s="22"/>
      <c r="F62" s="23"/>
      <c r="G62" s="3"/>
    </row>
    <row r="63" spans="1:7" ht="17.100000000000001" customHeight="1" x14ac:dyDescent="0.25">
      <c r="A63" s="29"/>
      <c r="B63" s="19" t="s">
        <v>115</v>
      </c>
      <c r="C63" s="17">
        <v>17911.389588004</v>
      </c>
      <c r="D63" s="17">
        <v>20494.437467724012</v>
      </c>
      <c r="E63" s="17">
        <v>21095.361109147994</v>
      </c>
      <c r="F63" s="18">
        <v>20551.109310400003</v>
      </c>
      <c r="G63" s="3">
        <v>1</v>
      </c>
    </row>
    <row r="64" spans="1:7" ht="17.100000000000001" customHeight="1" x14ac:dyDescent="0.25">
      <c r="A64" s="29"/>
      <c r="B64" s="19"/>
      <c r="C64" s="17"/>
      <c r="D64" s="17"/>
      <c r="E64" s="17"/>
      <c r="F64" s="18"/>
      <c r="G64" s="3"/>
    </row>
    <row r="65" spans="1:7" ht="17.100000000000001" customHeight="1" x14ac:dyDescent="0.25">
      <c r="A65" s="20" t="s">
        <v>116</v>
      </c>
      <c r="B65" s="21" t="s">
        <v>60</v>
      </c>
      <c r="C65" s="22">
        <v>4014.3687035999997</v>
      </c>
      <c r="D65" s="22">
        <v>2477.7604100000003</v>
      </c>
      <c r="E65" s="22">
        <v>1958.5206500000004</v>
      </c>
      <c r="F65" s="23">
        <v>2019.3189700000003</v>
      </c>
      <c r="G65" s="3"/>
    </row>
    <row r="66" spans="1:7" x14ac:dyDescent="0.25">
      <c r="A66" s="20" t="s">
        <v>118</v>
      </c>
      <c r="B66" s="21" t="s">
        <v>119</v>
      </c>
      <c r="C66" s="22">
        <v>1709.9250000000002</v>
      </c>
      <c r="D66" s="22">
        <v>8.4030400000000007</v>
      </c>
      <c r="E66" s="22">
        <v>42.210459999999998</v>
      </c>
      <c r="F66" s="23">
        <v>26.576040000000003</v>
      </c>
      <c r="G66" s="3"/>
    </row>
    <row r="67" spans="1:7" ht="17.100000000000001" customHeight="1" x14ac:dyDescent="0.25">
      <c r="A67" s="20" t="s">
        <v>121</v>
      </c>
      <c r="B67" s="21" t="s">
        <v>122</v>
      </c>
      <c r="C67" s="22">
        <v>0</v>
      </c>
      <c r="D67" s="22">
        <v>49.341619999999992</v>
      </c>
      <c r="E67" s="22">
        <v>41.738369999999996</v>
      </c>
      <c r="F67" s="23">
        <v>92.295191199999991</v>
      </c>
      <c r="G67" s="3"/>
    </row>
    <row r="68" spans="1:7" ht="17.100000000000001" customHeight="1" x14ac:dyDescent="0.25">
      <c r="A68" s="20" t="s">
        <v>124</v>
      </c>
      <c r="B68" s="21" t="s">
        <v>125</v>
      </c>
      <c r="C68" s="22">
        <v>1453.7552000000001</v>
      </c>
      <c r="D68" s="22">
        <v>950.86705287599989</v>
      </c>
      <c r="E68" s="22">
        <v>969.71798119599998</v>
      </c>
      <c r="F68" s="23">
        <v>513.38111000000004</v>
      </c>
      <c r="G68" s="3"/>
    </row>
    <row r="69" spans="1:7" x14ac:dyDescent="0.25">
      <c r="A69" s="20" t="s">
        <v>127</v>
      </c>
      <c r="B69" s="21" t="s">
        <v>128</v>
      </c>
      <c r="C69" s="22">
        <v>90.107140000000015</v>
      </c>
      <c r="D69" s="22">
        <v>1322.8539699999999</v>
      </c>
      <c r="E69" s="22">
        <v>1602.25954</v>
      </c>
      <c r="F69" s="23">
        <v>1262.93577</v>
      </c>
      <c r="G69" s="3"/>
    </row>
    <row r="70" spans="1:7" ht="17.100000000000001" customHeight="1" x14ac:dyDescent="0.25">
      <c r="A70" s="20" t="s">
        <v>130</v>
      </c>
      <c r="B70" s="21" t="s">
        <v>131</v>
      </c>
      <c r="C70" s="22">
        <v>2.5488499999999998</v>
      </c>
      <c r="D70" s="22">
        <v>230.52940999999998</v>
      </c>
      <c r="E70" s="22">
        <v>267.14564000000001</v>
      </c>
      <c r="F70" s="23">
        <v>1002.3549964000001</v>
      </c>
      <c r="G70" s="3"/>
    </row>
    <row r="71" spans="1:7" ht="17.100000000000001" customHeight="1" x14ac:dyDescent="0.25">
      <c r="A71" s="20" t="s">
        <v>133</v>
      </c>
      <c r="B71" s="21" t="s">
        <v>134</v>
      </c>
      <c r="C71" s="22">
        <v>3.08833</v>
      </c>
      <c r="D71" s="22">
        <v>170.02591999999999</v>
      </c>
      <c r="E71" s="22">
        <v>823.13154000000009</v>
      </c>
      <c r="F71" s="23">
        <v>1104.5287900000001</v>
      </c>
      <c r="G71" s="3"/>
    </row>
    <row r="72" spans="1:7" ht="29.25" x14ac:dyDescent="0.25">
      <c r="A72" s="20" t="s">
        <v>136</v>
      </c>
      <c r="B72" s="21" t="s">
        <v>137</v>
      </c>
      <c r="C72" s="22">
        <v>374.08567000000005</v>
      </c>
      <c r="D72" s="22">
        <v>1394.3378267999999</v>
      </c>
      <c r="E72" s="22">
        <v>1550.3304768</v>
      </c>
      <c r="F72" s="23">
        <v>2188.6598228000003</v>
      </c>
      <c r="G72" s="3"/>
    </row>
    <row r="73" spans="1:7" ht="29.25" x14ac:dyDescent="0.25">
      <c r="A73" s="20" t="s">
        <v>139</v>
      </c>
      <c r="B73" s="21" t="s">
        <v>140</v>
      </c>
      <c r="C73" s="22">
        <v>823.46875</v>
      </c>
      <c r="D73" s="22">
        <v>2367.2585699999995</v>
      </c>
      <c r="E73" s="22">
        <v>1543.2067799999993</v>
      </c>
      <c r="F73" s="23">
        <v>1728.1739800000003</v>
      </c>
      <c r="G73" s="3"/>
    </row>
    <row r="74" spans="1:7" ht="17.100000000000001" customHeight="1" x14ac:dyDescent="0.25">
      <c r="A74" s="20" t="s">
        <v>142</v>
      </c>
      <c r="B74" s="21" t="s">
        <v>143</v>
      </c>
      <c r="C74" s="22">
        <v>1117.7372601520001</v>
      </c>
      <c r="D74" s="22">
        <v>1725.7728618520002</v>
      </c>
      <c r="E74" s="22">
        <v>1840.8856718120003</v>
      </c>
      <c r="F74" s="23">
        <v>1669.7449799999999</v>
      </c>
      <c r="G74" s="3"/>
    </row>
    <row r="75" spans="1:7" x14ac:dyDescent="0.25">
      <c r="A75" s="20" t="s">
        <v>145</v>
      </c>
      <c r="B75" s="21" t="s">
        <v>146</v>
      </c>
      <c r="C75" s="22">
        <v>0</v>
      </c>
      <c r="D75" s="22">
        <v>3.8673999999999999</v>
      </c>
      <c r="E75" s="22">
        <v>21.237299999999998</v>
      </c>
      <c r="F75" s="23">
        <v>60.031959999999998</v>
      </c>
      <c r="G75" s="3"/>
    </row>
    <row r="76" spans="1:7" ht="17.100000000000001" customHeight="1" x14ac:dyDescent="0.25">
      <c r="A76" s="20" t="s">
        <v>148</v>
      </c>
      <c r="B76" s="21" t="s">
        <v>149</v>
      </c>
      <c r="C76" s="22">
        <v>54.2043082</v>
      </c>
      <c r="D76" s="22">
        <v>285.09905000000003</v>
      </c>
      <c r="E76" s="22">
        <v>288.84163999999998</v>
      </c>
      <c r="F76" s="23">
        <v>440.15318999999994</v>
      </c>
      <c r="G76" s="3"/>
    </row>
    <row r="77" spans="1:7" ht="17.100000000000001" customHeight="1" x14ac:dyDescent="0.25">
      <c r="A77" s="20" t="s">
        <v>151</v>
      </c>
      <c r="B77" s="21" t="s">
        <v>152</v>
      </c>
      <c r="C77" s="22">
        <v>825.51416000000017</v>
      </c>
      <c r="D77" s="22">
        <v>1197.3585800000001</v>
      </c>
      <c r="E77" s="22">
        <v>1159.8122100000001</v>
      </c>
      <c r="F77" s="23">
        <v>1148.66768</v>
      </c>
      <c r="G77" s="3"/>
    </row>
    <row r="78" spans="1:7" ht="17.100000000000001" customHeight="1" x14ac:dyDescent="0.25">
      <c r="A78" s="20" t="s">
        <v>154</v>
      </c>
      <c r="B78" s="21" t="s">
        <v>155</v>
      </c>
      <c r="C78" s="22">
        <v>95.991479999999996</v>
      </c>
      <c r="D78" s="22">
        <v>429.25151999999997</v>
      </c>
      <c r="E78" s="22">
        <v>569.46866000000011</v>
      </c>
      <c r="F78" s="23">
        <v>968.27644000000009</v>
      </c>
      <c r="G78" s="3"/>
    </row>
    <row r="79" spans="1:7" ht="17.100000000000001" customHeight="1" x14ac:dyDescent="0.25">
      <c r="A79" s="20" t="s">
        <v>157</v>
      </c>
      <c r="B79" s="21" t="s">
        <v>158</v>
      </c>
      <c r="C79" s="22">
        <v>410.09658369200008</v>
      </c>
      <c r="D79" s="22">
        <v>882.75964244800014</v>
      </c>
      <c r="E79" s="22">
        <v>1546.6149993400002</v>
      </c>
      <c r="F79" s="23">
        <v>1729.4581499999999</v>
      </c>
      <c r="G79" s="3"/>
    </row>
    <row r="80" spans="1:7" ht="17.100000000000001" customHeight="1" x14ac:dyDescent="0.25">
      <c r="A80" s="20" t="s">
        <v>160</v>
      </c>
      <c r="B80" s="21" t="s">
        <v>161</v>
      </c>
      <c r="C80" s="22">
        <v>0</v>
      </c>
      <c r="D80" s="22">
        <v>0.65494000000000008</v>
      </c>
      <c r="E80" s="22">
        <v>23.207780000000003</v>
      </c>
      <c r="F80" s="23">
        <v>3.1619899999999999</v>
      </c>
      <c r="G80" s="3"/>
    </row>
    <row r="81" spans="1:7" ht="17.100000000000001" customHeight="1" x14ac:dyDescent="0.25">
      <c r="A81" s="20" t="s">
        <v>163</v>
      </c>
      <c r="B81" s="21" t="s">
        <v>66</v>
      </c>
      <c r="C81" s="22">
        <v>4893.8535523600003</v>
      </c>
      <c r="D81" s="22">
        <v>3667.5452351160002</v>
      </c>
      <c r="E81" s="22">
        <v>2834.9860999999996</v>
      </c>
      <c r="F81" s="23">
        <v>1454.7584800000002</v>
      </c>
      <c r="G81" s="3"/>
    </row>
    <row r="82" spans="1:7" ht="17.100000000000001" customHeight="1" x14ac:dyDescent="0.25">
      <c r="A82" s="20" t="s">
        <v>165</v>
      </c>
      <c r="B82" s="21" t="s">
        <v>166</v>
      </c>
      <c r="C82" s="22">
        <v>87.860050000000001</v>
      </c>
      <c r="D82" s="22">
        <v>951.79985999999997</v>
      </c>
      <c r="E82" s="22">
        <v>1600.7727399999999</v>
      </c>
      <c r="F82" s="23">
        <v>1412.4231400000001</v>
      </c>
      <c r="G82" s="3"/>
    </row>
    <row r="83" spans="1:7" ht="17.100000000000001" customHeight="1" x14ac:dyDescent="0.25">
      <c r="A83" s="20" t="s">
        <v>168</v>
      </c>
      <c r="B83" s="21" t="s">
        <v>169</v>
      </c>
      <c r="C83" s="22">
        <v>1836.4305099999997</v>
      </c>
      <c r="D83" s="22">
        <v>2113.5102586319995</v>
      </c>
      <c r="E83" s="22">
        <v>2140.5795199999998</v>
      </c>
      <c r="F83" s="23">
        <v>1566.0748400000002</v>
      </c>
      <c r="G83" s="3"/>
    </row>
    <row r="84" spans="1:7" ht="17.100000000000001" customHeight="1" x14ac:dyDescent="0.25">
      <c r="A84" s="20" t="s">
        <v>171</v>
      </c>
      <c r="B84" s="21" t="s">
        <v>172</v>
      </c>
      <c r="C84" s="22">
        <v>0</v>
      </c>
      <c r="D84" s="22">
        <v>13.02155</v>
      </c>
      <c r="E84" s="22">
        <v>7.6569999999999999E-2</v>
      </c>
      <c r="F84" s="23">
        <v>0.11542000000000002</v>
      </c>
      <c r="G84" s="3"/>
    </row>
    <row r="85" spans="1:7" ht="17.100000000000001" customHeight="1" x14ac:dyDescent="0.25">
      <c r="A85" s="20" t="s">
        <v>174</v>
      </c>
      <c r="B85" s="21" t="s">
        <v>175</v>
      </c>
      <c r="C85" s="22">
        <v>118.35403999999998</v>
      </c>
      <c r="D85" s="22">
        <v>252.41874999999999</v>
      </c>
      <c r="E85" s="22">
        <v>270.61648000000002</v>
      </c>
      <c r="F85" s="23">
        <v>160.01837</v>
      </c>
      <c r="G85" s="3"/>
    </row>
    <row r="86" spans="1:7" x14ac:dyDescent="0.25">
      <c r="A86" s="24" t="s">
        <v>2866</v>
      </c>
      <c r="B86" s="21" t="s">
        <v>2867</v>
      </c>
      <c r="C86" s="22"/>
      <c r="D86" s="22"/>
      <c r="E86" s="22"/>
      <c r="F86" s="23"/>
      <c r="G86" s="3"/>
    </row>
    <row r="87" spans="1:7" x14ac:dyDescent="0.25">
      <c r="A87" s="24"/>
      <c r="B87" s="21"/>
      <c r="C87" s="22"/>
      <c r="D87" s="22"/>
      <c r="E87" s="22"/>
      <c r="F87" s="23"/>
      <c r="G87" s="3"/>
    </row>
    <row r="88" spans="1:7" ht="30" x14ac:dyDescent="0.25">
      <c r="A88" s="24"/>
      <c r="B88" s="19" t="s">
        <v>177</v>
      </c>
      <c r="C88" s="17">
        <v>11161.651708963998</v>
      </c>
      <c r="D88" s="17">
        <v>13910.968372764002</v>
      </c>
      <c r="E88" s="17">
        <v>15747.777680667996</v>
      </c>
      <c r="F88" s="18">
        <v>12414.3242596</v>
      </c>
      <c r="G88" s="3">
        <v>1</v>
      </c>
    </row>
    <row r="89" spans="1:7" x14ac:dyDescent="0.25">
      <c r="A89" s="24"/>
      <c r="B89" s="19"/>
      <c r="C89" s="17"/>
      <c r="D89" s="17"/>
      <c r="E89" s="17"/>
      <c r="F89" s="18"/>
      <c r="G89" s="3"/>
    </row>
    <row r="90" spans="1:7" ht="17.100000000000001" customHeight="1" x14ac:dyDescent="0.25">
      <c r="A90" s="20" t="s">
        <v>178</v>
      </c>
      <c r="B90" s="21" t="s">
        <v>179</v>
      </c>
      <c r="C90" s="22">
        <v>113.37848525999999</v>
      </c>
      <c r="D90" s="22">
        <v>85.317850000000021</v>
      </c>
      <c r="E90" s="22">
        <v>52.912860000000002</v>
      </c>
      <c r="F90" s="23">
        <v>52.046839999999996</v>
      </c>
      <c r="G90" s="3"/>
    </row>
    <row r="91" spans="1:7" ht="17.100000000000001" customHeight="1" x14ac:dyDescent="0.25">
      <c r="A91" s="20" t="s">
        <v>181</v>
      </c>
      <c r="B91" s="21" t="s">
        <v>182</v>
      </c>
      <c r="C91" s="22">
        <v>360.48581999999993</v>
      </c>
      <c r="D91" s="22">
        <v>591.40492400000016</v>
      </c>
      <c r="E91" s="22">
        <v>826.22622000000013</v>
      </c>
      <c r="F91" s="23">
        <v>861.07077159999983</v>
      </c>
      <c r="G91" s="3"/>
    </row>
    <row r="92" spans="1:7" ht="17.100000000000001" customHeight="1" x14ac:dyDescent="0.25">
      <c r="A92" s="20" t="s">
        <v>184</v>
      </c>
      <c r="B92" s="21" t="s">
        <v>185</v>
      </c>
      <c r="C92" s="22">
        <v>3.8025099999999998</v>
      </c>
      <c r="D92" s="22">
        <v>57.723750000000003</v>
      </c>
      <c r="E92" s="22">
        <v>50.301757199999997</v>
      </c>
      <c r="F92" s="23">
        <v>32.072499999999998</v>
      </c>
      <c r="G92" s="3"/>
    </row>
    <row r="93" spans="1:7" ht="17.100000000000001" customHeight="1" x14ac:dyDescent="0.25">
      <c r="A93" s="20" t="s">
        <v>187</v>
      </c>
      <c r="B93" s="21" t="s">
        <v>188</v>
      </c>
      <c r="C93" s="22">
        <v>632.44699999999989</v>
      </c>
      <c r="D93" s="22">
        <v>905.81350720000023</v>
      </c>
      <c r="E93" s="22">
        <v>1456.5758595719999</v>
      </c>
      <c r="F93" s="23">
        <v>907.11461840000027</v>
      </c>
      <c r="G93" s="3"/>
    </row>
    <row r="94" spans="1:7" ht="17.100000000000001" customHeight="1" x14ac:dyDescent="0.25">
      <c r="A94" s="20" t="s">
        <v>190</v>
      </c>
      <c r="B94" s="21" t="s">
        <v>191</v>
      </c>
      <c r="C94" s="22">
        <v>0</v>
      </c>
      <c r="D94" s="22">
        <v>8.8280100000000008</v>
      </c>
      <c r="E94" s="22">
        <v>18.132489999999997</v>
      </c>
      <c r="F94" s="23">
        <v>0</v>
      </c>
      <c r="G94" s="3"/>
    </row>
    <row r="95" spans="1:7" ht="17.100000000000001" customHeight="1" x14ac:dyDescent="0.25">
      <c r="A95" s="20" t="s">
        <v>192</v>
      </c>
      <c r="B95" s="21" t="s">
        <v>193</v>
      </c>
      <c r="C95" s="22">
        <v>3.7491500000000002</v>
      </c>
      <c r="D95" s="22">
        <v>23.795019999999997</v>
      </c>
      <c r="E95" s="22">
        <v>24.247820000000001</v>
      </c>
      <c r="F95" s="23">
        <v>13.364209999999998</v>
      </c>
      <c r="G95" s="3"/>
    </row>
    <row r="96" spans="1:7" ht="17.100000000000001" customHeight="1" x14ac:dyDescent="0.25">
      <c r="A96" s="20" t="s">
        <v>195</v>
      </c>
      <c r="B96" s="21" t="s">
        <v>196</v>
      </c>
      <c r="C96" s="22">
        <v>0</v>
      </c>
      <c r="D96" s="22">
        <v>4.6277499999999998</v>
      </c>
      <c r="E96" s="22">
        <v>13.57141</v>
      </c>
      <c r="F96" s="23">
        <v>24.579079999999998</v>
      </c>
      <c r="G96" s="3"/>
    </row>
    <row r="97" spans="1:7" ht="17.100000000000001" customHeight="1" x14ac:dyDescent="0.25">
      <c r="A97" s="20" t="s">
        <v>198</v>
      </c>
      <c r="B97" s="21" t="s">
        <v>199</v>
      </c>
      <c r="C97" s="22">
        <v>3115.3791537399998</v>
      </c>
      <c r="D97" s="22">
        <v>2157.7555912879998</v>
      </c>
      <c r="E97" s="22">
        <v>1578.0625418919999</v>
      </c>
      <c r="F97" s="23">
        <v>1139.1586544000002</v>
      </c>
      <c r="G97" s="3"/>
    </row>
    <row r="98" spans="1:7" ht="17.100000000000001" customHeight="1" x14ac:dyDescent="0.25">
      <c r="A98" s="20" t="s">
        <v>201</v>
      </c>
      <c r="B98" s="21" t="s">
        <v>202</v>
      </c>
      <c r="C98" s="22">
        <v>0</v>
      </c>
      <c r="D98" s="22">
        <v>0.13938999999999999</v>
      </c>
      <c r="E98" s="22">
        <v>1.1845599999999998</v>
      </c>
      <c r="F98" s="23">
        <v>1.2212799999999999</v>
      </c>
      <c r="G98" s="3"/>
    </row>
    <row r="99" spans="1:7" ht="17.100000000000001" customHeight="1" x14ac:dyDescent="0.25">
      <c r="A99" s="20" t="s">
        <v>204</v>
      </c>
      <c r="B99" s="21" t="s">
        <v>205</v>
      </c>
      <c r="C99" s="22">
        <v>10.347860000000001</v>
      </c>
      <c r="D99" s="22">
        <v>224.36506</v>
      </c>
      <c r="E99" s="22">
        <v>773.59397000000001</v>
      </c>
      <c r="F99" s="23">
        <v>494.60992000000005</v>
      </c>
      <c r="G99" s="3"/>
    </row>
    <row r="100" spans="1:7" ht="17.100000000000001" customHeight="1" x14ac:dyDescent="0.25">
      <c r="A100" s="25" t="s">
        <v>207</v>
      </c>
      <c r="B100" s="26" t="s">
        <v>208</v>
      </c>
      <c r="C100" s="27">
        <v>86.299419999999998</v>
      </c>
      <c r="D100" s="27">
        <v>97.822568512000018</v>
      </c>
      <c r="E100" s="27">
        <v>27.356840000000002</v>
      </c>
      <c r="F100" s="28">
        <v>44.115730000000006</v>
      </c>
      <c r="G100" s="3"/>
    </row>
    <row r="101" spans="1:7" ht="17.100000000000001" customHeight="1" x14ac:dyDescent="0.25">
      <c r="A101" s="20" t="s">
        <v>209</v>
      </c>
      <c r="B101" s="21" t="s">
        <v>210</v>
      </c>
      <c r="C101" s="22">
        <v>41.447950000000006</v>
      </c>
      <c r="D101" s="22">
        <v>135.14057</v>
      </c>
      <c r="E101" s="22">
        <v>206.17862</v>
      </c>
      <c r="F101" s="23">
        <v>135.53430000000003</v>
      </c>
      <c r="G101" s="3"/>
    </row>
    <row r="102" spans="1:7" ht="17.100000000000001" customHeight="1" x14ac:dyDescent="0.25">
      <c r="A102" s="20" t="s">
        <v>212</v>
      </c>
      <c r="B102" s="21" t="s">
        <v>213</v>
      </c>
      <c r="C102" s="22">
        <v>3.6541799999999998</v>
      </c>
      <c r="D102" s="22">
        <v>32.724850000000004</v>
      </c>
      <c r="E102" s="22">
        <v>1.5433000000000001</v>
      </c>
      <c r="F102" s="23">
        <v>31.755189999999999</v>
      </c>
      <c r="G102" s="3"/>
    </row>
    <row r="103" spans="1:7" ht="17.100000000000001" customHeight="1" x14ac:dyDescent="0.25">
      <c r="A103" s="20" t="s">
        <v>215</v>
      </c>
      <c r="B103" s="21" t="s">
        <v>216</v>
      </c>
      <c r="C103" s="22">
        <v>0.80206000000000011</v>
      </c>
      <c r="D103" s="22">
        <v>0</v>
      </c>
      <c r="E103" s="22">
        <v>8.3540599999999987</v>
      </c>
      <c r="F103" s="23">
        <v>8.5552099999999989</v>
      </c>
      <c r="G103" s="3"/>
    </row>
    <row r="104" spans="1:7" ht="17.100000000000001" customHeight="1" x14ac:dyDescent="0.25">
      <c r="A104" s="20" t="s">
        <v>218</v>
      </c>
      <c r="B104" s="21" t="s">
        <v>219</v>
      </c>
      <c r="C104" s="22">
        <v>0</v>
      </c>
      <c r="D104" s="22">
        <v>2.9996999999999998</v>
      </c>
      <c r="E104" s="22">
        <v>4.34755</v>
      </c>
      <c r="F104" s="23">
        <v>9.0147600000000008</v>
      </c>
      <c r="G104" s="3"/>
    </row>
    <row r="105" spans="1:7" ht="17.100000000000001" customHeight="1" x14ac:dyDescent="0.25">
      <c r="A105" s="20" t="s">
        <v>2868</v>
      </c>
      <c r="B105" s="21" t="s">
        <v>2869</v>
      </c>
      <c r="C105" s="22">
        <v>0</v>
      </c>
      <c r="D105" s="22">
        <v>0</v>
      </c>
      <c r="E105" s="22">
        <v>3.8401199999999998</v>
      </c>
      <c r="F105" s="23">
        <v>0</v>
      </c>
      <c r="G105" s="3"/>
    </row>
    <row r="106" spans="1:7" ht="17.100000000000001" customHeight="1" x14ac:dyDescent="0.25">
      <c r="A106" s="20" t="s">
        <v>221</v>
      </c>
      <c r="B106" s="21" t="s">
        <v>222</v>
      </c>
      <c r="C106" s="22">
        <v>278.51827996400004</v>
      </c>
      <c r="D106" s="22">
        <v>1366.88095</v>
      </c>
      <c r="E106" s="22">
        <v>1534.3977916040001</v>
      </c>
      <c r="F106" s="23">
        <v>1401.59959</v>
      </c>
      <c r="G106" s="3"/>
    </row>
    <row r="107" spans="1:7" ht="17.100000000000001" customHeight="1" x14ac:dyDescent="0.25">
      <c r="A107" s="20" t="s">
        <v>224</v>
      </c>
      <c r="B107" s="21" t="s">
        <v>225</v>
      </c>
      <c r="C107" s="22">
        <v>0</v>
      </c>
      <c r="D107" s="22">
        <v>0.28350134399999993</v>
      </c>
      <c r="E107" s="22">
        <v>0</v>
      </c>
      <c r="F107" s="23">
        <v>0</v>
      </c>
      <c r="G107" s="3"/>
    </row>
    <row r="108" spans="1:7" ht="17.100000000000001" customHeight="1" x14ac:dyDescent="0.25">
      <c r="A108" s="20" t="s">
        <v>227</v>
      </c>
      <c r="B108" s="21" t="s">
        <v>228</v>
      </c>
      <c r="C108" s="22">
        <v>907.84687999999994</v>
      </c>
      <c r="D108" s="22">
        <v>749.04659000000004</v>
      </c>
      <c r="E108" s="22">
        <v>985.36509999999987</v>
      </c>
      <c r="F108" s="23">
        <v>738.22133000000019</v>
      </c>
      <c r="G108" s="3"/>
    </row>
    <row r="109" spans="1:7" ht="17.100000000000001" customHeight="1" x14ac:dyDescent="0.25">
      <c r="A109" s="20" t="s">
        <v>230</v>
      </c>
      <c r="B109" s="21" t="s">
        <v>81</v>
      </c>
      <c r="C109" s="22">
        <v>1361.5086600000002</v>
      </c>
      <c r="D109" s="22">
        <v>1053.753688</v>
      </c>
      <c r="E109" s="22">
        <v>284.99934160000004</v>
      </c>
      <c r="F109" s="23">
        <v>166.35320999999999</v>
      </c>
      <c r="G109" s="3"/>
    </row>
    <row r="110" spans="1:7" ht="20.25" customHeight="1" x14ac:dyDescent="0.25">
      <c r="A110" s="20" t="s">
        <v>231</v>
      </c>
      <c r="B110" s="21" t="s">
        <v>232</v>
      </c>
      <c r="C110" s="22">
        <v>61.820209999999989</v>
      </c>
      <c r="D110" s="22">
        <v>363.52228000000002</v>
      </c>
      <c r="E110" s="22">
        <v>425.08504000000005</v>
      </c>
      <c r="F110" s="23">
        <v>382.01241000000005</v>
      </c>
      <c r="G110" s="3"/>
    </row>
    <row r="111" spans="1:7" ht="17.100000000000001" customHeight="1" x14ac:dyDescent="0.25">
      <c r="A111" s="20" t="s">
        <v>234</v>
      </c>
      <c r="B111" s="21" t="s">
        <v>235</v>
      </c>
      <c r="C111" s="22">
        <v>0</v>
      </c>
      <c r="D111" s="22">
        <v>4.8430000000000001E-2</v>
      </c>
      <c r="E111" s="22">
        <v>0</v>
      </c>
      <c r="F111" s="23">
        <v>8.5949999999999985E-2</v>
      </c>
      <c r="G111" s="3"/>
    </row>
    <row r="112" spans="1:7" ht="17.100000000000001" customHeight="1" x14ac:dyDescent="0.25">
      <c r="A112" s="20" t="s">
        <v>237</v>
      </c>
      <c r="B112" s="21" t="s">
        <v>238</v>
      </c>
      <c r="C112" s="22">
        <v>55.463789999999996</v>
      </c>
      <c r="D112" s="22">
        <v>21.774080000000001</v>
      </c>
      <c r="E112" s="22">
        <v>66.191190000000006</v>
      </c>
      <c r="F112" s="23">
        <v>47.227100000000007</v>
      </c>
      <c r="G112" s="3"/>
    </row>
    <row r="113" spans="1:7" ht="21" customHeight="1" x14ac:dyDescent="0.25">
      <c r="A113" s="20" t="s">
        <v>240</v>
      </c>
      <c r="B113" s="21" t="s">
        <v>241</v>
      </c>
      <c r="C113" s="22">
        <v>1.14706</v>
      </c>
      <c r="D113" s="22">
        <v>5.0104799999999994</v>
      </c>
      <c r="E113" s="22">
        <v>9.4532300000000014</v>
      </c>
      <c r="F113" s="23">
        <v>8.6576399999999989</v>
      </c>
      <c r="G113" s="3"/>
    </row>
    <row r="114" spans="1:7" ht="17.100000000000001" customHeight="1" x14ac:dyDescent="0.25">
      <c r="A114" s="20" t="s">
        <v>243</v>
      </c>
      <c r="B114" s="21" t="s">
        <v>244</v>
      </c>
      <c r="C114" s="22">
        <v>0</v>
      </c>
      <c r="D114" s="22">
        <v>4.5359699999999989</v>
      </c>
      <c r="E114" s="22">
        <v>21.777169999999998</v>
      </c>
      <c r="F114" s="23">
        <v>23.01754</v>
      </c>
      <c r="G114" s="3"/>
    </row>
    <row r="115" spans="1:7" ht="17.100000000000001" customHeight="1" x14ac:dyDescent="0.25">
      <c r="A115" s="20" t="s">
        <v>246</v>
      </c>
      <c r="B115" s="21" t="s">
        <v>247</v>
      </c>
      <c r="C115" s="22">
        <v>0</v>
      </c>
      <c r="D115" s="22">
        <v>0.58221000000000001</v>
      </c>
      <c r="E115" s="22">
        <v>2.6577100000000002</v>
      </c>
      <c r="F115" s="23">
        <v>5.8853400000000002</v>
      </c>
      <c r="G115" s="3"/>
    </row>
    <row r="116" spans="1:7" ht="17.100000000000001" customHeight="1" x14ac:dyDescent="0.25">
      <c r="A116" s="20" t="s">
        <v>249</v>
      </c>
      <c r="B116" s="21" t="s">
        <v>250</v>
      </c>
      <c r="C116" s="22">
        <v>29.445059999999998</v>
      </c>
      <c r="D116" s="22">
        <v>264.01434999999998</v>
      </c>
      <c r="E116" s="22">
        <v>309.76661999999999</v>
      </c>
      <c r="F116" s="23">
        <v>315.57670000000002</v>
      </c>
      <c r="G116" s="3"/>
    </row>
    <row r="117" spans="1:7" ht="17.100000000000001" customHeight="1" x14ac:dyDescent="0.25">
      <c r="A117" s="20" t="s">
        <v>252</v>
      </c>
      <c r="B117" s="21" t="s">
        <v>253</v>
      </c>
      <c r="C117" s="22">
        <v>33.922919999999998</v>
      </c>
      <c r="D117" s="22">
        <v>171.69949</v>
      </c>
      <c r="E117" s="22">
        <v>291.34845000000007</v>
      </c>
      <c r="F117" s="23">
        <v>220.68576000000002</v>
      </c>
      <c r="G117" s="3"/>
    </row>
    <row r="118" spans="1:7" ht="17.100000000000001" customHeight="1" x14ac:dyDescent="0.25">
      <c r="A118" s="20" t="s">
        <v>255</v>
      </c>
      <c r="B118" s="21" t="s">
        <v>256</v>
      </c>
      <c r="C118" s="22">
        <v>0.13196000000000002</v>
      </c>
      <c r="D118" s="22">
        <v>84.321760000000012</v>
      </c>
      <c r="E118" s="22">
        <v>28.293089999999999</v>
      </c>
      <c r="F118" s="23">
        <v>24.403669999999998</v>
      </c>
      <c r="G118" s="3"/>
    </row>
    <row r="119" spans="1:7" ht="20.25" customHeight="1" x14ac:dyDescent="0.25">
      <c r="A119" s="20" t="s">
        <v>258</v>
      </c>
      <c r="B119" s="21" t="s">
        <v>259</v>
      </c>
      <c r="C119" s="22">
        <v>30.732299999999995</v>
      </c>
      <c r="D119" s="22">
        <v>61.885369999999988</v>
      </c>
      <c r="E119" s="22">
        <v>20.581239999999998</v>
      </c>
      <c r="F119" s="23">
        <v>80.881190000000004</v>
      </c>
      <c r="G119" s="3"/>
    </row>
    <row r="120" spans="1:7" ht="20.25" customHeight="1" x14ac:dyDescent="0.25">
      <c r="A120" s="20" t="s">
        <v>2870</v>
      </c>
      <c r="B120" s="21" t="s">
        <v>2871</v>
      </c>
      <c r="C120" s="22">
        <v>0</v>
      </c>
      <c r="D120" s="22">
        <v>0</v>
      </c>
      <c r="E120" s="22">
        <v>1929.8794700000001</v>
      </c>
      <c r="F120" s="23">
        <v>1648.1947</v>
      </c>
      <c r="G120" s="3"/>
    </row>
    <row r="121" spans="1:7" ht="17.100000000000001" customHeight="1" x14ac:dyDescent="0.25">
      <c r="A121" s="20" t="s">
        <v>261</v>
      </c>
      <c r="B121" s="21" t="s">
        <v>262</v>
      </c>
      <c r="C121" s="22">
        <v>2035.4203599999998</v>
      </c>
      <c r="D121" s="22">
        <v>2641.2669532</v>
      </c>
      <c r="E121" s="22">
        <v>1565.98649</v>
      </c>
      <c r="F121" s="23">
        <v>733.59014999999999</v>
      </c>
      <c r="G121" s="3"/>
    </row>
    <row r="122" spans="1:7" ht="17.100000000000001" customHeight="1" x14ac:dyDescent="0.25">
      <c r="A122" s="20" t="s">
        <v>264</v>
      </c>
      <c r="B122" s="21" t="s">
        <v>265</v>
      </c>
      <c r="C122" s="22">
        <v>168.07142000000002</v>
      </c>
      <c r="D122" s="22">
        <v>115.37936000000002</v>
      </c>
      <c r="E122" s="22">
        <v>272.07453880000003</v>
      </c>
      <c r="F122" s="23">
        <v>143.44757480000001</v>
      </c>
      <c r="G122" s="3"/>
    </row>
    <row r="123" spans="1:7" ht="17.100000000000001" customHeight="1" x14ac:dyDescent="0.25">
      <c r="A123" s="20" t="s">
        <v>2872</v>
      </c>
      <c r="B123" s="21" t="s">
        <v>2873</v>
      </c>
      <c r="C123" s="22">
        <v>0</v>
      </c>
      <c r="D123" s="22">
        <v>0</v>
      </c>
      <c r="E123" s="22">
        <v>0</v>
      </c>
      <c r="F123" s="23">
        <v>0</v>
      </c>
      <c r="G123" s="3"/>
    </row>
    <row r="124" spans="1:7" ht="19.5" customHeight="1" x14ac:dyDescent="0.25">
      <c r="A124" s="20" t="s">
        <v>267</v>
      </c>
      <c r="B124" s="21" t="s">
        <v>268</v>
      </c>
      <c r="C124" s="22">
        <v>113.55942999999999</v>
      </c>
      <c r="D124" s="22">
        <v>133.83962</v>
      </c>
      <c r="E124" s="22">
        <v>168.43218999999999</v>
      </c>
      <c r="F124" s="23">
        <v>51.342759999999991</v>
      </c>
      <c r="G124" s="3"/>
    </row>
    <row r="125" spans="1:7" ht="19.5" customHeight="1" x14ac:dyDescent="0.25">
      <c r="A125" s="20" t="s">
        <v>270</v>
      </c>
      <c r="B125" s="21" t="s">
        <v>271</v>
      </c>
      <c r="C125" s="22">
        <v>120.85248</v>
      </c>
      <c r="D125" s="22">
        <v>44.401249999999997</v>
      </c>
      <c r="E125" s="22">
        <v>16.33501</v>
      </c>
      <c r="F125" s="23">
        <v>7.8652200000000008</v>
      </c>
      <c r="G125" s="3"/>
    </row>
    <row r="126" spans="1:7" ht="17.100000000000001" customHeight="1" x14ac:dyDescent="0.25">
      <c r="A126" s="20" t="s">
        <v>273</v>
      </c>
      <c r="B126" s="21" t="s">
        <v>274</v>
      </c>
      <c r="C126" s="22">
        <v>443.55374</v>
      </c>
      <c r="D126" s="22">
        <v>365.49431922000008</v>
      </c>
      <c r="E126" s="22">
        <v>412.45524</v>
      </c>
      <c r="F126" s="23">
        <v>323.62375080000004</v>
      </c>
      <c r="G126" s="3"/>
    </row>
    <row r="127" spans="1:7" ht="30" customHeight="1" x14ac:dyDescent="0.25">
      <c r="A127" s="20" t="s">
        <v>276</v>
      </c>
      <c r="B127" s="21" t="s">
        <v>277</v>
      </c>
      <c r="C127" s="22">
        <v>50.698269999999987</v>
      </c>
      <c r="D127" s="22">
        <v>418.78343999999993</v>
      </c>
      <c r="E127" s="22">
        <v>467.85306999999995</v>
      </c>
      <c r="F127" s="23">
        <v>267.42660999999998</v>
      </c>
      <c r="G127" s="3"/>
    </row>
    <row r="128" spans="1:7" ht="30" customHeight="1" x14ac:dyDescent="0.25">
      <c r="A128" s="20" t="s">
        <v>279</v>
      </c>
      <c r="B128" s="21" t="s">
        <v>280</v>
      </c>
      <c r="C128" s="22">
        <v>276.58006999999992</v>
      </c>
      <c r="D128" s="22">
        <v>375.28535999999997</v>
      </c>
      <c r="E128" s="22">
        <v>328.41946999999999</v>
      </c>
      <c r="F128" s="23">
        <v>217.23233000000002</v>
      </c>
      <c r="G128" s="3"/>
    </row>
    <row r="129" spans="1:10" ht="17.100000000000001" customHeight="1" x14ac:dyDescent="0.25">
      <c r="A129" s="20" t="s">
        <v>282</v>
      </c>
      <c r="B129" s="21" t="s">
        <v>283</v>
      </c>
      <c r="C129" s="22">
        <v>4.913E-2</v>
      </c>
      <c r="D129" s="22">
        <v>38.126390000000001</v>
      </c>
      <c r="E129" s="22">
        <v>43.918320000000008</v>
      </c>
      <c r="F129" s="23">
        <v>40.276319999999998</v>
      </c>
      <c r="G129" s="3"/>
    </row>
    <row r="130" spans="1:10" ht="17.100000000000001" customHeight="1" x14ac:dyDescent="0.25">
      <c r="A130" s="20" t="s">
        <v>285</v>
      </c>
      <c r="B130" s="21" t="s">
        <v>286</v>
      </c>
      <c r="C130" s="22">
        <v>55.954699999999995</v>
      </c>
      <c r="D130" s="22">
        <v>16.815849999999998</v>
      </c>
      <c r="E130" s="22">
        <v>35.350180000000002</v>
      </c>
      <c r="F130" s="23">
        <v>49.952080000000009</v>
      </c>
      <c r="G130" s="3"/>
    </row>
    <row r="131" spans="1:10" ht="17.100000000000001" customHeight="1" x14ac:dyDescent="0.25">
      <c r="A131" s="20" t="s">
        <v>287</v>
      </c>
      <c r="B131" s="21" t="s">
        <v>288</v>
      </c>
      <c r="C131" s="22">
        <v>4.7838900000000004</v>
      </c>
      <c r="D131" s="22">
        <v>218.79831999999999</v>
      </c>
      <c r="E131" s="22">
        <v>370.49042999999995</v>
      </c>
      <c r="F131" s="23">
        <v>685.85160999999994</v>
      </c>
      <c r="G131" s="3"/>
    </row>
    <row r="132" spans="1:10" ht="17.100000000000001" customHeight="1" x14ac:dyDescent="0.25">
      <c r="A132" s="20" t="s">
        <v>290</v>
      </c>
      <c r="B132" s="21" t="s">
        <v>291</v>
      </c>
      <c r="C132" s="22">
        <v>0.87545000000000006</v>
      </c>
      <c r="D132" s="22">
        <v>293.65058999999997</v>
      </c>
      <c r="E132" s="22">
        <v>321.31484</v>
      </c>
      <c r="F132" s="23">
        <v>540.30538999999999</v>
      </c>
      <c r="G132" s="3"/>
    </row>
    <row r="133" spans="1:10" ht="17.100000000000001" customHeight="1" x14ac:dyDescent="0.25">
      <c r="A133" s="20" t="s">
        <v>293</v>
      </c>
      <c r="B133" s="21" t="s">
        <v>294</v>
      </c>
      <c r="C133" s="22">
        <v>380.44418000000002</v>
      </c>
      <c r="D133" s="22">
        <v>81.155649999999994</v>
      </c>
      <c r="E133" s="22">
        <v>70.933279999999996</v>
      </c>
      <c r="F133" s="23">
        <v>69.229200000000006</v>
      </c>
      <c r="G133" s="3"/>
    </row>
    <row r="134" spans="1:10" ht="17.100000000000001" customHeight="1" x14ac:dyDescent="0.25">
      <c r="A134" s="20" t="s">
        <v>295</v>
      </c>
      <c r="B134" s="21" t="s">
        <v>296</v>
      </c>
      <c r="C134" s="22">
        <v>15.07559</v>
      </c>
      <c r="D134" s="22">
        <v>161.66407000000001</v>
      </c>
      <c r="E134" s="22">
        <v>132.69824</v>
      </c>
      <c r="F134" s="23">
        <v>111.74793</v>
      </c>
      <c r="G134" s="3"/>
    </row>
    <row r="135" spans="1:10" ht="17.100000000000001" customHeight="1" x14ac:dyDescent="0.25">
      <c r="A135" s="24" t="s">
        <v>298</v>
      </c>
      <c r="B135" s="21" t="s">
        <v>299</v>
      </c>
      <c r="C135" s="22">
        <v>84.929720000000003</v>
      </c>
      <c r="D135" s="22">
        <v>117.92728</v>
      </c>
      <c r="E135" s="22">
        <v>114.51054999999999</v>
      </c>
      <c r="F135" s="23">
        <v>85.09523999999999</v>
      </c>
      <c r="G135" s="3"/>
    </row>
    <row r="136" spans="1:10" ht="17.100000000000001" customHeight="1" x14ac:dyDescent="0.25">
      <c r="A136" s="29" t="s">
        <v>301</v>
      </c>
      <c r="B136" s="42" t="s">
        <v>302</v>
      </c>
      <c r="C136" s="22">
        <v>277.37876</v>
      </c>
      <c r="D136" s="22">
        <v>394.5810800000001</v>
      </c>
      <c r="E136" s="22">
        <v>442.06286000000011</v>
      </c>
      <c r="F136" s="23">
        <v>255.21618079999996</v>
      </c>
      <c r="G136" s="3"/>
    </row>
    <row r="137" spans="1:10" ht="17.100000000000001" customHeight="1" x14ac:dyDescent="0.25">
      <c r="A137" s="20" t="s">
        <v>304</v>
      </c>
      <c r="B137" s="21" t="s">
        <v>305</v>
      </c>
      <c r="C137" s="22">
        <v>1.0938099999999999</v>
      </c>
      <c r="D137" s="22">
        <v>17.981150000000003</v>
      </c>
      <c r="E137" s="22">
        <v>28.717549999999999</v>
      </c>
      <c r="F137" s="23">
        <v>15.106718800000001</v>
      </c>
      <c r="G137" s="3"/>
    </row>
    <row r="138" spans="1:10" ht="17.100000000000001" customHeight="1" x14ac:dyDescent="0.25">
      <c r="A138" s="20"/>
      <c r="B138" s="21"/>
      <c r="C138" s="22"/>
      <c r="D138" s="22"/>
      <c r="E138" s="22"/>
      <c r="F138" s="23"/>
      <c r="G138" s="3"/>
    </row>
    <row r="139" spans="1:10" ht="17.100000000000001" customHeight="1" x14ac:dyDescent="0.25">
      <c r="A139" s="20"/>
      <c r="B139" s="48" t="s">
        <v>306</v>
      </c>
      <c r="C139" s="17">
        <v>15590.766287643997</v>
      </c>
      <c r="D139" s="17">
        <v>17040.292447524</v>
      </c>
      <c r="E139" s="17">
        <v>20155.199678842</v>
      </c>
      <c r="F139" s="18">
        <v>20006.313924820006</v>
      </c>
      <c r="G139" s="3">
        <v>1</v>
      </c>
    </row>
    <row r="140" spans="1:10" ht="17.100000000000001" customHeight="1" x14ac:dyDescent="0.25">
      <c r="A140" s="20"/>
      <c r="B140" s="48"/>
      <c r="C140" s="22"/>
      <c r="D140" s="22"/>
      <c r="E140" s="22"/>
      <c r="F140" s="23"/>
      <c r="G140" s="3"/>
    </row>
    <row r="141" spans="1:10" ht="17.100000000000001" customHeight="1" x14ac:dyDescent="0.25">
      <c r="A141" s="20" t="s">
        <v>307</v>
      </c>
      <c r="B141" s="21" t="s">
        <v>308</v>
      </c>
      <c r="C141" s="22">
        <v>0.10871</v>
      </c>
      <c r="D141" s="22">
        <v>1.9784099999999998</v>
      </c>
      <c r="E141" s="22">
        <v>1.7296</v>
      </c>
      <c r="F141" s="23">
        <v>19.825499200000003</v>
      </c>
      <c r="G141" s="3"/>
    </row>
    <row r="142" spans="1:10" ht="17.100000000000001" customHeight="1" x14ac:dyDescent="0.25">
      <c r="A142" s="20" t="s">
        <v>310</v>
      </c>
      <c r="B142" s="21" t="s">
        <v>311</v>
      </c>
      <c r="C142" s="22">
        <v>37.146829999999994</v>
      </c>
      <c r="D142" s="22">
        <v>21.804100000000002</v>
      </c>
      <c r="E142" s="22">
        <v>10.65577</v>
      </c>
      <c r="F142" s="23">
        <v>16.453290000000003</v>
      </c>
      <c r="G142" s="3"/>
    </row>
    <row r="143" spans="1:10" ht="17.100000000000001" customHeight="1" x14ac:dyDescent="0.25">
      <c r="A143" s="20" t="s">
        <v>313</v>
      </c>
      <c r="B143" s="21" t="s">
        <v>314</v>
      </c>
      <c r="C143" s="22">
        <v>246.2132</v>
      </c>
      <c r="D143" s="22">
        <v>486.80934000000002</v>
      </c>
      <c r="E143" s="22">
        <v>301.14799000000005</v>
      </c>
      <c r="F143" s="23">
        <v>485.44865000000004</v>
      </c>
      <c r="G143" s="3"/>
    </row>
    <row r="144" spans="1:10" s="40" customFormat="1" ht="30" customHeight="1" x14ac:dyDescent="0.25">
      <c r="A144" s="20" t="s">
        <v>316</v>
      </c>
      <c r="B144" s="21" t="s">
        <v>317</v>
      </c>
      <c r="C144" s="22">
        <v>86.04213</v>
      </c>
      <c r="D144" s="22">
        <v>246.88847999999999</v>
      </c>
      <c r="E144" s="22">
        <v>301.33868999999999</v>
      </c>
      <c r="F144" s="23">
        <v>359.29187999999999</v>
      </c>
      <c r="G144" s="3"/>
      <c r="J144"/>
    </row>
    <row r="145" spans="1:10" s="40" customFormat="1" ht="17.100000000000001" customHeight="1" x14ac:dyDescent="0.25">
      <c r="A145" s="20" t="s">
        <v>318</v>
      </c>
      <c r="B145" s="21" t="s">
        <v>319</v>
      </c>
      <c r="C145" s="22">
        <v>1219.3996399999999</v>
      </c>
      <c r="D145" s="22">
        <v>841.56122454000013</v>
      </c>
      <c r="E145" s="22">
        <v>1109.5442599999997</v>
      </c>
      <c r="F145" s="23">
        <v>1158.80051</v>
      </c>
      <c r="G145" s="3"/>
      <c r="J145"/>
    </row>
    <row r="146" spans="1:10" s="40" customFormat="1" ht="17.100000000000001" customHeight="1" x14ac:dyDescent="0.25">
      <c r="A146" s="20" t="s">
        <v>320</v>
      </c>
      <c r="B146" s="21" t="s">
        <v>321</v>
      </c>
      <c r="C146" s="22">
        <v>28.152980000000003</v>
      </c>
      <c r="D146" s="22">
        <v>97.874030000000005</v>
      </c>
      <c r="E146" s="22">
        <v>116.86691999999999</v>
      </c>
      <c r="F146" s="23">
        <v>172.83054000000001</v>
      </c>
      <c r="G146" s="3"/>
      <c r="J146"/>
    </row>
    <row r="147" spans="1:10" s="40" customFormat="1" ht="17.100000000000001" customHeight="1" x14ac:dyDescent="0.25">
      <c r="A147" s="20" t="s">
        <v>323</v>
      </c>
      <c r="B147" s="21" t="s">
        <v>324</v>
      </c>
      <c r="C147" s="22">
        <v>2.495E-2</v>
      </c>
      <c r="D147" s="22">
        <v>5.3319899999999993</v>
      </c>
      <c r="E147" s="22">
        <v>9.4290699999999994</v>
      </c>
      <c r="F147" s="23">
        <v>1.0549300000000001</v>
      </c>
      <c r="G147" s="3"/>
      <c r="J147"/>
    </row>
    <row r="148" spans="1:10" s="40" customFormat="1" ht="17.100000000000001" customHeight="1" x14ac:dyDescent="0.25">
      <c r="A148" s="20" t="s">
        <v>326</v>
      </c>
      <c r="B148" s="21" t="s">
        <v>327</v>
      </c>
      <c r="C148" s="22">
        <v>9.7890000000000019E-2</v>
      </c>
      <c r="D148" s="22">
        <v>0.10577000000000002</v>
      </c>
      <c r="E148" s="22">
        <v>9.5549999999999996E-2</v>
      </c>
      <c r="F148" s="23">
        <v>0</v>
      </c>
      <c r="G148" s="3"/>
      <c r="J148"/>
    </row>
    <row r="149" spans="1:10" s="40" customFormat="1" ht="17.100000000000001" customHeight="1" x14ac:dyDescent="0.25">
      <c r="A149" s="20" t="s">
        <v>329</v>
      </c>
      <c r="B149" s="21" t="s">
        <v>330</v>
      </c>
      <c r="C149" s="22">
        <v>0.51685000000000003</v>
      </c>
      <c r="D149" s="22">
        <v>7.6525793599999998</v>
      </c>
      <c r="E149" s="22">
        <v>13.634609359999999</v>
      </c>
      <c r="F149" s="23">
        <v>19.615709999999996</v>
      </c>
      <c r="G149" s="3"/>
      <c r="J149"/>
    </row>
    <row r="150" spans="1:10" s="40" customFormat="1" ht="17.100000000000001" customHeight="1" x14ac:dyDescent="0.25">
      <c r="A150" s="20" t="s">
        <v>331</v>
      </c>
      <c r="B150" s="21" t="s">
        <v>332</v>
      </c>
      <c r="C150" s="22">
        <v>0</v>
      </c>
      <c r="D150" s="22">
        <v>0.14396999999999999</v>
      </c>
      <c r="E150" s="22">
        <v>0</v>
      </c>
      <c r="F150" s="23">
        <v>0.1699</v>
      </c>
      <c r="G150" s="3"/>
    </row>
    <row r="151" spans="1:10" s="40" customFormat="1" ht="17.100000000000001" customHeight="1" x14ac:dyDescent="0.25">
      <c r="A151" s="20" t="s">
        <v>333</v>
      </c>
      <c r="B151" s="21" t="s">
        <v>334</v>
      </c>
      <c r="C151" s="22">
        <v>224.91555000000002</v>
      </c>
      <c r="D151" s="22">
        <v>192.33662999999999</v>
      </c>
      <c r="E151" s="22">
        <v>142.93738999999999</v>
      </c>
      <c r="F151" s="23">
        <v>150.10208000000003</v>
      </c>
      <c r="G151" s="3"/>
    </row>
    <row r="152" spans="1:10" s="40" customFormat="1" ht="17.100000000000001" customHeight="1" x14ac:dyDescent="0.25">
      <c r="A152" s="20" t="s">
        <v>2876</v>
      </c>
      <c r="B152" s="21" t="s">
        <v>2877</v>
      </c>
      <c r="C152" s="22">
        <v>0</v>
      </c>
      <c r="D152" s="22">
        <v>0</v>
      </c>
      <c r="E152" s="22">
        <v>0</v>
      </c>
      <c r="F152" s="23">
        <v>0</v>
      </c>
      <c r="G152" s="3"/>
    </row>
    <row r="153" spans="1:10" s="40" customFormat="1" ht="17.100000000000001" customHeight="1" x14ac:dyDescent="0.25">
      <c r="A153" s="20" t="s">
        <v>335</v>
      </c>
      <c r="B153" s="21" t="s">
        <v>336</v>
      </c>
      <c r="C153" s="22">
        <v>0</v>
      </c>
      <c r="D153" s="22">
        <v>9.1749999999999998E-2</v>
      </c>
      <c r="E153" s="22">
        <v>8.2059999999999994E-2</v>
      </c>
      <c r="F153" s="23">
        <v>0</v>
      </c>
      <c r="G153" s="3"/>
    </row>
    <row r="154" spans="1:10" s="40" customFormat="1" ht="17.100000000000001" customHeight="1" x14ac:dyDescent="0.25">
      <c r="A154" s="20" t="s">
        <v>338</v>
      </c>
      <c r="B154" s="21" t="s">
        <v>339</v>
      </c>
      <c r="C154" s="22">
        <v>0</v>
      </c>
      <c r="D154" s="22">
        <v>0.51494999999999991</v>
      </c>
      <c r="E154" s="22">
        <v>11.334010000000001</v>
      </c>
      <c r="F154" s="23">
        <v>1.21376</v>
      </c>
      <c r="G154" s="3"/>
    </row>
    <row r="155" spans="1:10" s="40" customFormat="1" ht="17.100000000000001" customHeight="1" x14ac:dyDescent="0.25">
      <c r="A155" s="20" t="s">
        <v>341</v>
      </c>
      <c r="B155" s="21" t="s">
        <v>342</v>
      </c>
      <c r="C155" s="22">
        <v>11.328130000000002</v>
      </c>
      <c r="D155" s="22">
        <v>0.39711000000000002</v>
      </c>
      <c r="E155" s="22">
        <v>0</v>
      </c>
      <c r="F155" s="23">
        <v>1.37829</v>
      </c>
      <c r="G155" s="3"/>
    </row>
    <row r="156" spans="1:10" s="40" customFormat="1" ht="17.100000000000001" customHeight="1" x14ac:dyDescent="0.25">
      <c r="A156" s="20" t="s">
        <v>344</v>
      </c>
      <c r="B156" s="21" t="s">
        <v>345</v>
      </c>
      <c r="C156" s="22">
        <v>414.58821920000003</v>
      </c>
      <c r="D156" s="22">
        <v>540.28528000000006</v>
      </c>
      <c r="E156" s="22">
        <v>1106.0246199999999</v>
      </c>
      <c r="F156" s="23">
        <v>978.03350999999975</v>
      </c>
      <c r="G156" s="3"/>
    </row>
    <row r="157" spans="1:10" s="40" customFormat="1" ht="17.100000000000001" customHeight="1" x14ac:dyDescent="0.25">
      <c r="A157" s="20" t="s">
        <v>347</v>
      </c>
      <c r="B157" s="21" t="s">
        <v>348</v>
      </c>
      <c r="C157" s="22">
        <v>719.89702999999997</v>
      </c>
      <c r="D157" s="22">
        <v>930.72469887199998</v>
      </c>
      <c r="E157" s="22">
        <v>1409.6637373000001</v>
      </c>
      <c r="F157" s="23">
        <v>1713.46324402</v>
      </c>
      <c r="G157" s="3"/>
    </row>
    <row r="158" spans="1:10" s="40" customFormat="1" ht="17.100000000000001" customHeight="1" x14ac:dyDescent="0.25">
      <c r="A158" s="20" t="s">
        <v>350</v>
      </c>
      <c r="B158" s="21" t="s">
        <v>351</v>
      </c>
      <c r="C158" s="22">
        <v>0</v>
      </c>
      <c r="D158" s="22">
        <v>61.035599999999988</v>
      </c>
      <c r="E158" s="22">
        <v>9.3817700000000013</v>
      </c>
      <c r="F158" s="23">
        <v>27.403570000000002</v>
      </c>
      <c r="G158" s="3"/>
    </row>
    <row r="159" spans="1:10" s="40" customFormat="1" ht="17.100000000000001" customHeight="1" x14ac:dyDescent="0.25">
      <c r="A159" s="20" t="s">
        <v>353</v>
      </c>
      <c r="B159" s="21" t="s">
        <v>354</v>
      </c>
      <c r="C159" s="22">
        <v>8.5156900000000011</v>
      </c>
      <c r="D159" s="22">
        <v>86.555489999999992</v>
      </c>
      <c r="E159" s="22">
        <v>93.326369999999997</v>
      </c>
      <c r="F159" s="23">
        <v>100.15795999999999</v>
      </c>
      <c r="G159" s="3"/>
    </row>
    <row r="160" spans="1:10" s="40" customFormat="1" ht="17.100000000000001" customHeight="1" x14ac:dyDescent="0.25">
      <c r="A160" s="20" t="s">
        <v>356</v>
      </c>
      <c r="B160" s="21" t="s">
        <v>263</v>
      </c>
      <c r="C160" s="22">
        <v>645.61991</v>
      </c>
      <c r="D160" s="22">
        <v>260.33834000000002</v>
      </c>
      <c r="E160" s="22">
        <v>289.5204</v>
      </c>
      <c r="F160" s="23">
        <v>230.39063000000004</v>
      </c>
      <c r="G160" s="3"/>
    </row>
    <row r="161" spans="1:10" s="40" customFormat="1" ht="17.100000000000001" customHeight="1" x14ac:dyDescent="0.25">
      <c r="A161" s="20" t="s">
        <v>358</v>
      </c>
      <c r="B161" s="21" t="s">
        <v>359</v>
      </c>
      <c r="C161" s="22">
        <v>0</v>
      </c>
      <c r="D161" s="22">
        <v>0.67742000000000002</v>
      </c>
      <c r="E161" s="22">
        <v>0.49126999999999998</v>
      </c>
      <c r="F161" s="23">
        <v>1.59083</v>
      </c>
      <c r="G161" s="3"/>
    </row>
    <row r="162" spans="1:10" s="40" customFormat="1" ht="30" customHeight="1" x14ac:dyDescent="0.25">
      <c r="A162" s="20" t="s">
        <v>361</v>
      </c>
      <c r="B162" s="21" t="s">
        <v>362</v>
      </c>
      <c r="C162" s="22">
        <v>60.853110000000001</v>
      </c>
      <c r="D162" s="22">
        <v>31.22139</v>
      </c>
      <c r="E162" s="22">
        <v>7.4750800000000002</v>
      </c>
      <c r="F162" s="23">
        <v>0</v>
      </c>
      <c r="G162" s="3"/>
    </row>
    <row r="163" spans="1:10" s="40" customFormat="1" ht="17.100000000000001" customHeight="1" x14ac:dyDescent="0.25">
      <c r="A163" s="20" t="s">
        <v>364</v>
      </c>
      <c r="B163" s="21" t="s">
        <v>365</v>
      </c>
      <c r="C163" s="22">
        <v>0</v>
      </c>
      <c r="D163" s="22">
        <v>10.758819999999998</v>
      </c>
      <c r="E163" s="22">
        <v>4.8858399999999991</v>
      </c>
      <c r="F163" s="23">
        <v>6.1800600000000001</v>
      </c>
      <c r="G163" s="3"/>
    </row>
    <row r="164" spans="1:10" s="40" customFormat="1" ht="17.100000000000001" customHeight="1" x14ac:dyDescent="0.25">
      <c r="A164" s="20" t="s">
        <v>367</v>
      </c>
      <c r="B164" s="21" t="s">
        <v>368</v>
      </c>
      <c r="C164" s="22">
        <v>1233.1594537559999</v>
      </c>
      <c r="D164" s="22">
        <v>208.50404</v>
      </c>
      <c r="E164" s="22">
        <v>607.03003999999999</v>
      </c>
      <c r="F164" s="23">
        <v>876.65706240000009</v>
      </c>
      <c r="G164" s="3"/>
    </row>
    <row r="165" spans="1:10" s="40" customFormat="1" ht="30" customHeight="1" x14ac:dyDescent="0.25">
      <c r="A165" s="20" t="s">
        <v>370</v>
      </c>
      <c r="B165" s="21" t="s">
        <v>340</v>
      </c>
      <c r="C165" s="22">
        <v>460.70825282800001</v>
      </c>
      <c r="D165" s="22">
        <v>895.25504599200019</v>
      </c>
      <c r="E165" s="22">
        <v>981.662925288</v>
      </c>
      <c r="F165" s="23">
        <v>975.83166200000005</v>
      </c>
      <c r="G165" s="3"/>
    </row>
    <row r="166" spans="1:10" s="40" customFormat="1" ht="17.100000000000001" customHeight="1" x14ac:dyDescent="0.25">
      <c r="A166" s="20" t="s">
        <v>372</v>
      </c>
      <c r="B166" s="21" t="s">
        <v>373</v>
      </c>
      <c r="C166" s="22">
        <v>104.13797</v>
      </c>
      <c r="D166" s="22">
        <v>307.70443000000006</v>
      </c>
      <c r="E166" s="22">
        <v>226.43010000000001</v>
      </c>
      <c r="F166" s="23">
        <v>173.72750999999994</v>
      </c>
      <c r="G166" s="3"/>
    </row>
    <row r="167" spans="1:10" ht="17.100000000000001" customHeight="1" x14ac:dyDescent="0.25">
      <c r="A167" s="20" t="s">
        <v>374</v>
      </c>
      <c r="B167" s="21" t="s">
        <v>375</v>
      </c>
      <c r="C167" s="22">
        <v>104.45173000000001</v>
      </c>
      <c r="D167" s="22">
        <v>364.25306999999992</v>
      </c>
      <c r="E167" s="22">
        <v>189.53806</v>
      </c>
      <c r="F167" s="23">
        <v>299.18210639999995</v>
      </c>
      <c r="G167" s="3"/>
      <c r="J167" s="40"/>
    </row>
    <row r="168" spans="1:10" ht="17.100000000000001" customHeight="1" x14ac:dyDescent="0.25">
      <c r="A168" s="20" t="s">
        <v>376</v>
      </c>
      <c r="B168" s="21" t="s">
        <v>377</v>
      </c>
      <c r="C168" s="22">
        <v>0</v>
      </c>
      <c r="D168" s="22">
        <v>19.70139</v>
      </c>
      <c r="E168" s="22">
        <v>28.562399999999997</v>
      </c>
      <c r="F168" s="23">
        <v>21.881169999999997</v>
      </c>
      <c r="G168" s="3"/>
      <c r="J168" s="40"/>
    </row>
    <row r="169" spans="1:10" ht="17.100000000000001" customHeight="1" x14ac:dyDescent="0.25">
      <c r="A169" s="20" t="s">
        <v>378</v>
      </c>
      <c r="B169" s="21" t="s">
        <v>379</v>
      </c>
      <c r="C169" s="22">
        <v>112.00808000000001</v>
      </c>
      <c r="D169" s="22">
        <v>200.45961</v>
      </c>
      <c r="E169" s="22">
        <v>205.02237</v>
      </c>
      <c r="F169" s="23">
        <v>133.84783000000002</v>
      </c>
      <c r="G169" s="3"/>
      <c r="J169" s="40"/>
    </row>
    <row r="170" spans="1:10" ht="17.100000000000001" customHeight="1" x14ac:dyDescent="0.25">
      <c r="A170" s="20" t="s">
        <v>381</v>
      </c>
      <c r="B170" s="21" t="s">
        <v>382</v>
      </c>
      <c r="C170" s="22">
        <v>770.54608000000007</v>
      </c>
      <c r="D170" s="22">
        <v>707.41089000000011</v>
      </c>
      <c r="E170" s="22">
        <v>1125.0894410240001</v>
      </c>
      <c r="F170" s="23">
        <v>1016.8151099999999</v>
      </c>
      <c r="G170" s="3"/>
      <c r="J170" s="40"/>
    </row>
    <row r="171" spans="1:10" ht="17.100000000000001" customHeight="1" x14ac:dyDescent="0.25">
      <c r="A171" s="20" t="s">
        <v>383</v>
      </c>
      <c r="B171" s="21" t="s">
        <v>384</v>
      </c>
      <c r="C171" s="22">
        <v>375.14000999999996</v>
      </c>
      <c r="D171" s="22">
        <v>816.27794000000006</v>
      </c>
      <c r="E171" s="22">
        <v>1613.4172099999998</v>
      </c>
      <c r="F171" s="23">
        <v>1253.8893500000004</v>
      </c>
      <c r="G171" s="3"/>
      <c r="J171" s="40"/>
    </row>
    <row r="172" spans="1:10" ht="17.100000000000001" customHeight="1" x14ac:dyDescent="0.25">
      <c r="A172" s="20" t="s">
        <v>386</v>
      </c>
      <c r="B172" s="21" t="s">
        <v>387</v>
      </c>
      <c r="C172" s="22">
        <v>913.27723274400012</v>
      </c>
      <c r="D172" s="22">
        <v>2420.5597561759996</v>
      </c>
      <c r="E172" s="22">
        <v>1456.7522000000001</v>
      </c>
      <c r="F172" s="23">
        <v>1701.6400499999997</v>
      </c>
      <c r="G172" s="3"/>
      <c r="J172" s="40"/>
    </row>
    <row r="173" spans="1:10" ht="17.100000000000001" customHeight="1" x14ac:dyDescent="0.25">
      <c r="A173" s="24" t="s">
        <v>389</v>
      </c>
      <c r="B173" s="21" t="s">
        <v>69</v>
      </c>
      <c r="C173" s="22">
        <v>7576.324249115999</v>
      </c>
      <c r="D173" s="22">
        <v>7003.3214125839995</v>
      </c>
      <c r="E173" s="22">
        <v>8290.5813058699969</v>
      </c>
      <c r="F173" s="23">
        <v>7711.8390208000019</v>
      </c>
      <c r="G173" s="3"/>
    </row>
    <row r="174" spans="1:10" x14ac:dyDescent="0.25">
      <c r="A174" s="24" t="s">
        <v>391</v>
      </c>
      <c r="B174" s="42" t="s">
        <v>392</v>
      </c>
      <c r="C174" s="22">
        <v>237.59241</v>
      </c>
      <c r="D174" s="22">
        <v>271.75749000000002</v>
      </c>
      <c r="E174" s="22">
        <v>491.54861999999986</v>
      </c>
      <c r="F174" s="23">
        <v>397.59820999999994</v>
      </c>
      <c r="G174" s="3"/>
    </row>
    <row r="175" spans="1:10" x14ac:dyDescent="0.25">
      <c r="A175" s="24"/>
      <c r="B175" s="42"/>
      <c r="C175" s="17"/>
      <c r="D175" s="17"/>
      <c r="E175" s="17"/>
      <c r="F175" s="18"/>
      <c r="G175" s="3"/>
    </row>
    <row r="176" spans="1:10" x14ac:dyDescent="0.25">
      <c r="A176" s="24"/>
      <c r="B176" s="48" t="s">
        <v>393</v>
      </c>
      <c r="C176" s="17">
        <v>38169.469367478887</v>
      </c>
      <c r="D176" s="17">
        <v>47577.506213626337</v>
      </c>
      <c r="E176" s="17">
        <v>52400.631838206406</v>
      </c>
      <c r="F176" s="18">
        <v>46679.9434368</v>
      </c>
      <c r="G176" s="3">
        <v>1</v>
      </c>
    </row>
    <row r="177" spans="1:7" x14ac:dyDescent="0.25">
      <c r="A177" s="24"/>
      <c r="B177" s="48"/>
      <c r="C177" s="17"/>
      <c r="D177" s="17"/>
      <c r="E177" s="17"/>
      <c r="F177" s="18"/>
      <c r="G177" s="3"/>
    </row>
    <row r="178" spans="1:7" x14ac:dyDescent="0.25">
      <c r="A178" s="20" t="s">
        <v>394</v>
      </c>
      <c r="B178" s="21" t="s">
        <v>312</v>
      </c>
      <c r="C178" s="22">
        <v>1446.10681</v>
      </c>
      <c r="D178" s="22">
        <v>1981.8153900000002</v>
      </c>
      <c r="E178" s="22">
        <v>1580.0590199999999</v>
      </c>
      <c r="F178" s="23">
        <v>1599.3195900000003</v>
      </c>
      <c r="G178" s="3"/>
    </row>
    <row r="179" spans="1:7" x14ac:dyDescent="0.25">
      <c r="A179" s="20" t="s">
        <v>396</v>
      </c>
      <c r="B179" s="21" t="s">
        <v>397</v>
      </c>
      <c r="C179" s="22">
        <v>0</v>
      </c>
      <c r="D179" s="22">
        <v>8.2639200000000006</v>
      </c>
      <c r="E179" s="22">
        <v>14.12791</v>
      </c>
      <c r="F179" s="23">
        <v>23.364150000000002</v>
      </c>
      <c r="G179" s="3"/>
    </row>
    <row r="180" spans="1:7" x14ac:dyDescent="0.25">
      <c r="A180" s="20" t="s">
        <v>398</v>
      </c>
      <c r="B180" s="21" t="s">
        <v>399</v>
      </c>
      <c r="C180" s="22">
        <v>5.6320000000000002E-2</v>
      </c>
      <c r="D180" s="22">
        <v>6.9684499999999998</v>
      </c>
      <c r="E180" s="22">
        <v>8.2751200000000011</v>
      </c>
      <c r="F180" s="23">
        <v>10.75446</v>
      </c>
      <c r="G180" s="3"/>
    </row>
    <row r="181" spans="1:7" x14ac:dyDescent="0.25">
      <c r="A181" s="20" t="s">
        <v>400</v>
      </c>
      <c r="B181" s="21" t="s">
        <v>401</v>
      </c>
      <c r="C181" s="22">
        <v>0.77461000000000002</v>
      </c>
      <c r="D181" s="22">
        <v>116.80418999999998</v>
      </c>
      <c r="E181" s="22">
        <v>238.96746999999996</v>
      </c>
      <c r="F181" s="23">
        <v>251.23650760000001</v>
      </c>
      <c r="G181" s="3"/>
    </row>
    <row r="182" spans="1:7" x14ac:dyDescent="0.25">
      <c r="A182" s="20" t="s">
        <v>402</v>
      </c>
      <c r="B182" s="21" t="s">
        <v>403</v>
      </c>
      <c r="C182" s="22">
        <v>0</v>
      </c>
      <c r="D182" s="22">
        <v>7.20486</v>
      </c>
      <c r="E182" s="22">
        <v>20.340910000000001</v>
      </c>
      <c r="F182" s="23">
        <v>31.385730000000002</v>
      </c>
      <c r="G182" s="3"/>
    </row>
    <row r="183" spans="1:7" x14ac:dyDescent="0.25">
      <c r="A183" s="20" t="s">
        <v>2878</v>
      </c>
      <c r="B183" s="21" t="s">
        <v>2879</v>
      </c>
      <c r="C183" s="22">
        <v>0</v>
      </c>
      <c r="D183" s="22">
        <v>0</v>
      </c>
      <c r="E183" s="22">
        <v>1.07863</v>
      </c>
      <c r="F183" s="23">
        <v>0.54466999999999999</v>
      </c>
      <c r="G183" s="3"/>
    </row>
    <row r="184" spans="1:7" x14ac:dyDescent="0.25">
      <c r="A184" s="20" t="s">
        <v>404</v>
      </c>
      <c r="B184" s="21" t="s">
        <v>405</v>
      </c>
      <c r="C184" s="22">
        <v>90.718739999999997</v>
      </c>
      <c r="D184" s="22">
        <v>79.099130000000002</v>
      </c>
      <c r="E184" s="22">
        <v>50.612749999999998</v>
      </c>
      <c r="F184" s="23">
        <v>75.615229999999997</v>
      </c>
      <c r="G184" s="3"/>
    </row>
    <row r="185" spans="1:7" x14ac:dyDescent="0.25">
      <c r="A185" s="20" t="s">
        <v>406</v>
      </c>
      <c r="B185" s="21" t="s">
        <v>407</v>
      </c>
      <c r="C185" s="22">
        <v>238.80788605999999</v>
      </c>
      <c r="D185" s="22">
        <v>1282.7093099999997</v>
      </c>
      <c r="E185" s="22">
        <v>1510.2891700000005</v>
      </c>
      <c r="F185" s="23">
        <v>1509.0320800000002</v>
      </c>
      <c r="G185" s="3"/>
    </row>
    <row r="186" spans="1:7" x14ac:dyDescent="0.25">
      <c r="A186" s="20" t="s">
        <v>408</v>
      </c>
      <c r="B186" s="21" t="s">
        <v>272</v>
      </c>
      <c r="C186" s="22">
        <v>1607.8331800000001</v>
      </c>
      <c r="D186" s="22">
        <v>999.4247899999998</v>
      </c>
      <c r="E186" s="22">
        <v>2183.5006999999996</v>
      </c>
      <c r="F186" s="23">
        <v>1151.1782700000001</v>
      </c>
      <c r="G186" s="3"/>
    </row>
    <row r="187" spans="1:7" x14ac:dyDescent="0.25">
      <c r="A187" s="20" t="s">
        <v>409</v>
      </c>
      <c r="B187" s="21" t="s">
        <v>410</v>
      </c>
      <c r="C187" s="22">
        <v>344.19245000000001</v>
      </c>
      <c r="D187" s="22">
        <v>504.59485000000006</v>
      </c>
      <c r="E187" s="22">
        <v>884.89959753199992</v>
      </c>
      <c r="F187" s="23">
        <v>461.03091999999992</v>
      </c>
      <c r="G187" s="3"/>
    </row>
    <row r="188" spans="1:7" x14ac:dyDescent="0.25">
      <c r="A188" s="20" t="s">
        <v>411</v>
      </c>
      <c r="B188" s="21" t="s">
        <v>412</v>
      </c>
      <c r="C188" s="22">
        <v>37.949390387999998</v>
      </c>
      <c r="D188" s="22">
        <v>992.07426000000021</v>
      </c>
      <c r="E188" s="22">
        <v>1232.8489300000001</v>
      </c>
      <c r="F188" s="23">
        <v>1280.7251200000001</v>
      </c>
      <c r="G188" s="3"/>
    </row>
    <row r="189" spans="1:7" x14ac:dyDescent="0.25">
      <c r="A189" s="20" t="s">
        <v>413</v>
      </c>
      <c r="B189" s="21" t="s">
        <v>414</v>
      </c>
      <c r="C189" s="22">
        <v>150.5407673</v>
      </c>
      <c r="D189" s="22">
        <v>2867.7322099999997</v>
      </c>
      <c r="E189" s="22">
        <v>4747.2138999999988</v>
      </c>
      <c r="F189" s="23">
        <v>3763.0916600000005</v>
      </c>
      <c r="G189" s="3"/>
    </row>
    <row r="190" spans="1:7" x14ac:dyDescent="0.25">
      <c r="A190" s="20" t="s">
        <v>415</v>
      </c>
      <c r="B190" s="21" t="s">
        <v>416</v>
      </c>
      <c r="C190" s="22">
        <v>733.24468000000002</v>
      </c>
      <c r="D190" s="22">
        <v>460.59212000000014</v>
      </c>
      <c r="E190" s="22">
        <v>653.92110999999989</v>
      </c>
      <c r="F190" s="23">
        <v>651.81108999999992</v>
      </c>
      <c r="G190" s="3"/>
    </row>
    <row r="191" spans="1:7" x14ac:dyDescent="0.25">
      <c r="A191" s="20" t="s">
        <v>417</v>
      </c>
      <c r="B191" s="21" t="s">
        <v>418</v>
      </c>
      <c r="C191" s="22">
        <v>0</v>
      </c>
      <c r="D191" s="22">
        <v>122.98536000000001</v>
      </c>
      <c r="E191" s="22">
        <v>231.02194</v>
      </c>
      <c r="F191" s="23">
        <v>119.19768999999998</v>
      </c>
      <c r="G191" s="3"/>
    </row>
    <row r="192" spans="1:7" x14ac:dyDescent="0.25">
      <c r="A192" s="20" t="s">
        <v>419</v>
      </c>
      <c r="B192" s="21" t="s">
        <v>420</v>
      </c>
      <c r="C192" s="22">
        <v>755.06387255790912</v>
      </c>
      <c r="D192" s="22">
        <v>2671.1043099999997</v>
      </c>
      <c r="E192" s="22">
        <v>304.71564000000001</v>
      </c>
      <c r="F192" s="23">
        <v>508.77080000000007</v>
      </c>
      <c r="G192" s="3"/>
    </row>
    <row r="193" spans="1:7" x14ac:dyDescent="0.25">
      <c r="A193" s="20" t="s">
        <v>421</v>
      </c>
      <c r="B193" s="21" t="s">
        <v>422</v>
      </c>
      <c r="C193" s="22">
        <v>47.614858304000009</v>
      </c>
      <c r="D193" s="22">
        <v>371.936244956</v>
      </c>
      <c r="E193" s="22">
        <v>1449.1854264679998</v>
      </c>
      <c r="F193" s="23">
        <v>1211.3613799999998</v>
      </c>
      <c r="G193" s="3"/>
    </row>
    <row r="194" spans="1:7" x14ac:dyDescent="0.25">
      <c r="A194" s="20" t="s">
        <v>423</v>
      </c>
      <c r="B194" s="21" t="s">
        <v>424</v>
      </c>
      <c r="C194" s="22">
        <v>15934.869458956975</v>
      </c>
      <c r="D194" s="22">
        <v>10140.971884631999</v>
      </c>
      <c r="E194" s="22">
        <v>5416.1146723400007</v>
      </c>
      <c r="F194" s="23">
        <v>6175.7122144000004</v>
      </c>
      <c r="G194" s="3"/>
    </row>
    <row r="195" spans="1:7" x14ac:dyDescent="0.25">
      <c r="A195" s="20" t="s">
        <v>425</v>
      </c>
      <c r="B195" s="21" t="s">
        <v>426</v>
      </c>
      <c r="C195" s="22">
        <v>20.66592</v>
      </c>
      <c r="D195" s="22">
        <v>270.01832000000002</v>
      </c>
      <c r="E195" s="22">
        <v>247.16477000000003</v>
      </c>
      <c r="F195" s="23">
        <v>288.66027000000003</v>
      </c>
      <c r="G195" s="3"/>
    </row>
    <row r="196" spans="1:7" x14ac:dyDescent="0.25">
      <c r="A196" s="20" t="s">
        <v>427</v>
      </c>
      <c r="B196" s="21" t="s">
        <v>239</v>
      </c>
      <c r="C196" s="22">
        <v>1694.2445400000006</v>
      </c>
      <c r="D196" s="22">
        <v>4544.1685599999992</v>
      </c>
      <c r="E196" s="22">
        <v>2909.6634313199988</v>
      </c>
      <c r="F196" s="23">
        <v>2600.6378875999985</v>
      </c>
      <c r="G196" s="3"/>
    </row>
    <row r="197" spans="1:7" ht="29.25" x14ac:dyDescent="0.25">
      <c r="A197" s="20" t="s">
        <v>428</v>
      </c>
      <c r="B197" s="21" t="s">
        <v>429</v>
      </c>
      <c r="C197" s="22">
        <v>1406.3555100000001</v>
      </c>
      <c r="D197" s="22">
        <v>225.83906746399995</v>
      </c>
      <c r="E197" s="22">
        <v>135.33920552000001</v>
      </c>
      <c r="F197" s="23">
        <v>437.63994160000004</v>
      </c>
      <c r="G197" s="3"/>
    </row>
    <row r="198" spans="1:7" x14ac:dyDescent="0.25">
      <c r="A198" s="20" t="s">
        <v>430</v>
      </c>
      <c r="B198" s="21" t="s">
        <v>431</v>
      </c>
      <c r="C198" s="22">
        <v>118.09819</v>
      </c>
      <c r="D198" s="22">
        <v>145.71036000000001</v>
      </c>
      <c r="E198" s="22">
        <v>122.19523999999997</v>
      </c>
      <c r="F198" s="23">
        <v>94.992699999999999</v>
      </c>
      <c r="G198" s="3"/>
    </row>
    <row r="199" spans="1:7" ht="29.25" x14ac:dyDescent="0.25">
      <c r="A199" s="20" t="s">
        <v>432</v>
      </c>
      <c r="B199" s="21" t="s">
        <v>433</v>
      </c>
      <c r="C199" s="22">
        <v>273.32869999999997</v>
      </c>
      <c r="D199" s="22">
        <v>757.56269999999995</v>
      </c>
      <c r="E199" s="22">
        <v>1229.4984100000001</v>
      </c>
      <c r="F199" s="23">
        <v>1313.0633500000001</v>
      </c>
      <c r="G199" s="3"/>
    </row>
    <row r="200" spans="1:7" x14ac:dyDescent="0.25">
      <c r="A200" s="20" t="s">
        <v>434</v>
      </c>
      <c r="B200" s="21" t="s">
        <v>435</v>
      </c>
      <c r="C200" s="22">
        <v>0.96653999999999995</v>
      </c>
      <c r="D200" s="22">
        <v>0.32928999999999997</v>
      </c>
      <c r="E200" s="22">
        <v>7.0585299999999993</v>
      </c>
      <c r="F200" s="23">
        <v>4.2923100000000005</v>
      </c>
      <c r="G200" s="3"/>
    </row>
    <row r="201" spans="1:7" x14ac:dyDescent="0.25">
      <c r="A201" s="20" t="s">
        <v>436</v>
      </c>
      <c r="B201" s="21" t="s">
        <v>437</v>
      </c>
      <c r="C201" s="22">
        <v>0</v>
      </c>
      <c r="D201" s="22">
        <v>0.55552000000000001</v>
      </c>
      <c r="E201" s="22">
        <v>0</v>
      </c>
      <c r="F201" s="23">
        <v>0</v>
      </c>
      <c r="G201" s="3"/>
    </row>
    <row r="202" spans="1:7" x14ac:dyDescent="0.25">
      <c r="A202" s="20" t="s">
        <v>438</v>
      </c>
      <c r="B202" s="21" t="s">
        <v>439</v>
      </c>
      <c r="C202" s="22">
        <v>52.060940000000002</v>
      </c>
      <c r="D202" s="22">
        <v>18.157150000000001</v>
      </c>
      <c r="E202" s="22">
        <v>0.79760999999999993</v>
      </c>
      <c r="F202" s="23">
        <v>6.4720599999999999</v>
      </c>
      <c r="G202" s="3"/>
    </row>
    <row r="203" spans="1:7" ht="29.25" x14ac:dyDescent="0.25">
      <c r="A203" s="20" t="s">
        <v>440</v>
      </c>
      <c r="B203" s="21" t="s">
        <v>441</v>
      </c>
      <c r="C203" s="22">
        <v>4.9869999999999998E-2</v>
      </c>
      <c r="D203" s="22">
        <v>15.270630000000001</v>
      </c>
      <c r="E203" s="22">
        <v>23.357579999999999</v>
      </c>
      <c r="F203" s="23">
        <v>21.437480000000001</v>
      </c>
      <c r="G203" s="3"/>
    </row>
    <row r="204" spans="1:7" ht="29.25" x14ac:dyDescent="0.25">
      <c r="A204" s="20" t="s">
        <v>442</v>
      </c>
      <c r="B204" s="21" t="s">
        <v>443</v>
      </c>
      <c r="C204" s="22">
        <v>3.8844099999999999</v>
      </c>
      <c r="D204" s="22">
        <v>31.983670000000004</v>
      </c>
      <c r="E204" s="22">
        <v>11.292643796</v>
      </c>
      <c r="F204" s="23">
        <v>20.229970000000002</v>
      </c>
      <c r="G204" s="3"/>
    </row>
    <row r="205" spans="1:7" ht="29.25" x14ac:dyDescent="0.25">
      <c r="A205" s="20" t="s">
        <v>444</v>
      </c>
      <c r="B205" s="21" t="s">
        <v>445</v>
      </c>
      <c r="C205" s="22">
        <v>62.590590196000001</v>
      </c>
      <c r="D205" s="22">
        <v>247.279166</v>
      </c>
      <c r="E205" s="22">
        <v>400.49072999999999</v>
      </c>
      <c r="F205" s="23">
        <v>2300.0536599999991</v>
      </c>
      <c r="G205" s="3"/>
    </row>
    <row r="206" spans="1:7" x14ac:dyDescent="0.25">
      <c r="A206" s="20" t="s">
        <v>446</v>
      </c>
      <c r="B206" s="21" t="s">
        <v>447</v>
      </c>
      <c r="C206" s="22">
        <v>60.835409999999996</v>
      </c>
      <c r="D206" s="22">
        <v>84.58214000000001</v>
      </c>
      <c r="E206" s="22">
        <v>55.22325</v>
      </c>
      <c r="F206" s="23">
        <v>30.847909999999999</v>
      </c>
      <c r="G206" s="3"/>
    </row>
    <row r="207" spans="1:7" x14ac:dyDescent="0.25">
      <c r="A207" s="20" t="s">
        <v>448</v>
      </c>
      <c r="B207" s="21" t="s">
        <v>449</v>
      </c>
      <c r="C207" s="22">
        <v>7.1584200000000004</v>
      </c>
      <c r="D207" s="22">
        <v>151.28692000000001</v>
      </c>
      <c r="E207" s="22">
        <v>186.10784999999998</v>
      </c>
      <c r="F207" s="23">
        <v>154.77964999999998</v>
      </c>
      <c r="G207" s="3"/>
    </row>
    <row r="208" spans="1:7" ht="29.25" x14ac:dyDescent="0.25">
      <c r="A208" s="20" t="s">
        <v>450</v>
      </c>
      <c r="B208" s="21" t="s">
        <v>451</v>
      </c>
      <c r="C208" s="22">
        <v>9.4890000000000002E-2</v>
      </c>
      <c r="D208" s="22">
        <v>0.25701000000000002</v>
      </c>
      <c r="E208" s="22">
        <v>1.12476</v>
      </c>
      <c r="F208" s="23">
        <v>1.1655400000000002</v>
      </c>
      <c r="G208" s="3"/>
    </row>
    <row r="209" spans="1:7" x14ac:dyDescent="0.25">
      <c r="A209" s="20" t="s">
        <v>452</v>
      </c>
      <c r="B209" s="21" t="s">
        <v>453</v>
      </c>
      <c r="C209" s="22">
        <v>0</v>
      </c>
      <c r="D209" s="22">
        <v>270.62770999999998</v>
      </c>
      <c r="E209" s="22">
        <v>1483.1173399999998</v>
      </c>
      <c r="F209" s="23">
        <v>4.2381491999999996</v>
      </c>
      <c r="G209" s="3"/>
    </row>
    <row r="210" spans="1:7" x14ac:dyDescent="0.25">
      <c r="A210" s="20" t="s">
        <v>454</v>
      </c>
      <c r="B210" s="21" t="s">
        <v>455</v>
      </c>
      <c r="C210" s="22">
        <v>0</v>
      </c>
      <c r="D210" s="22">
        <v>12.96128</v>
      </c>
      <c r="E210" s="22">
        <v>6.50387</v>
      </c>
      <c r="F210" s="23">
        <v>2.3341499999999997</v>
      </c>
      <c r="G210" s="3"/>
    </row>
    <row r="211" spans="1:7" x14ac:dyDescent="0.25">
      <c r="A211" s="25" t="s">
        <v>456</v>
      </c>
      <c r="B211" s="26" t="s">
        <v>457</v>
      </c>
      <c r="C211" s="27">
        <v>67.141159999999985</v>
      </c>
      <c r="D211" s="27">
        <v>7.8036900000000005</v>
      </c>
      <c r="E211" s="27">
        <v>37.237520000000004</v>
      </c>
      <c r="F211" s="28">
        <v>43.400490000000005</v>
      </c>
      <c r="G211" s="3"/>
    </row>
    <row r="212" spans="1:7" x14ac:dyDescent="0.25">
      <c r="A212" s="20" t="s">
        <v>458</v>
      </c>
      <c r="B212" s="21" t="s">
        <v>459</v>
      </c>
      <c r="C212" s="22">
        <v>8.0049899999999994</v>
      </c>
      <c r="D212" s="22">
        <v>48.916789999999999</v>
      </c>
      <c r="E212" s="22">
        <v>83.848379999999992</v>
      </c>
      <c r="F212" s="23">
        <v>32.838789999999996</v>
      </c>
      <c r="G212" s="3"/>
    </row>
    <row r="213" spans="1:7" x14ac:dyDescent="0.25">
      <c r="A213" s="20" t="s">
        <v>460</v>
      </c>
      <c r="B213" s="21" t="s">
        <v>461</v>
      </c>
      <c r="C213" s="22">
        <v>960.98097000000018</v>
      </c>
      <c r="D213" s="22">
        <v>124.34423999999999</v>
      </c>
      <c r="E213" s="22">
        <v>39.779580000000003</v>
      </c>
      <c r="F213" s="23">
        <v>20.100339999999999</v>
      </c>
      <c r="G213" s="3"/>
    </row>
    <row r="214" spans="1:7" x14ac:dyDescent="0.25">
      <c r="A214" s="20" t="s">
        <v>462</v>
      </c>
      <c r="B214" s="21" t="s">
        <v>463</v>
      </c>
      <c r="C214" s="22">
        <v>15.905919999999998</v>
      </c>
      <c r="D214" s="22">
        <v>57.64734</v>
      </c>
      <c r="E214" s="22">
        <v>99.443850000000012</v>
      </c>
      <c r="F214" s="23">
        <v>99.442160000000001</v>
      </c>
      <c r="G214" s="3"/>
    </row>
    <row r="215" spans="1:7" x14ac:dyDescent="0.25">
      <c r="A215" s="20" t="s">
        <v>464</v>
      </c>
      <c r="B215" s="21" t="s">
        <v>465</v>
      </c>
      <c r="C215" s="22">
        <v>96.536959999999993</v>
      </c>
      <c r="D215" s="22">
        <v>70.078339999999997</v>
      </c>
      <c r="E215" s="22">
        <v>134.87798350800003</v>
      </c>
      <c r="F215" s="23">
        <v>60.319360000000003</v>
      </c>
      <c r="G215" s="3"/>
    </row>
    <row r="216" spans="1:7" x14ac:dyDescent="0.25">
      <c r="A216" s="20" t="s">
        <v>466</v>
      </c>
      <c r="B216" s="21" t="s">
        <v>467</v>
      </c>
      <c r="C216" s="22">
        <v>0</v>
      </c>
      <c r="D216" s="22">
        <v>26.455589999999997</v>
      </c>
      <c r="E216" s="22">
        <v>136.11877000000001</v>
      </c>
      <c r="F216" s="23">
        <v>10.776699999999998</v>
      </c>
      <c r="G216" s="3"/>
    </row>
    <row r="217" spans="1:7" x14ac:dyDescent="0.25">
      <c r="A217" s="20" t="s">
        <v>468</v>
      </c>
      <c r="B217" s="21" t="s">
        <v>469</v>
      </c>
      <c r="C217" s="22">
        <v>56.437894868000001</v>
      </c>
      <c r="D217" s="22">
        <v>16.848600000000001</v>
      </c>
      <c r="E217" s="22">
        <v>32.289576535999998</v>
      </c>
      <c r="F217" s="23">
        <v>32.222065999999998</v>
      </c>
      <c r="G217" s="3"/>
    </row>
    <row r="218" spans="1:7" x14ac:dyDescent="0.25">
      <c r="A218" s="20" t="s">
        <v>470</v>
      </c>
      <c r="B218" s="21" t="s">
        <v>471</v>
      </c>
      <c r="C218" s="22">
        <v>135.52509379999998</v>
      </c>
      <c r="D218" s="22">
        <v>453.78512672239987</v>
      </c>
      <c r="E218" s="22">
        <v>857.9444567224001</v>
      </c>
      <c r="F218" s="23">
        <v>327.32087999999999</v>
      </c>
      <c r="G218" s="3"/>
    </row>
    <row r="219" spans="1:7" x14ac:dyDescent="0.25">
      <c r="A219" s="20" t="s">
        <v>472</v>
      </c>
      <c r="B219" s="21" t="s">
        <v>473</v>
      </c>
      <c r="C219" s="22">
        <v>9.1689999999999994E-2</v>
      </c>
      <c r="D219" s="22">
        <v>49.804100000000005</v>
      </c>
      <c r="E219" s="22">
        <v>215.25436000000002</v>
      </c>
      <c r="F219" s="23">
        <v>201.04319000000001</v>
      </c>
      <c r="G219" s="3"/>
    </row>
    <row r="220" spans="1:7" ht="29.25" x14ac:dyDescent="0.25">
      <c r="A220" s="20" t="s">
        <v>474</v>
      </c>
      <c r="B220" s="21" t="s">
        <v>475</v>
      </c>
      <c r="C220" s="22">
        <v>176.42135999999996</v>
      </c>
      <c r="D220" s="22">
        <v>410.54916999999995</v>
      </c>
      <c r="E220" s="22">
        <v>585.51503000000025</v>
      </c>
      <c r="F220" s="23">
        <v>675.86340399999983</v>
      </c>
      <c r="G220" s="3"/>
    </row>
    <row r="221" spans="1:7" x14ac:dyDescent="0.25">
      <c r="A221" s="20" t="s">
        <v>476</v>
      </c>
      <c r="B221" s="21" t="s">
        <v>477</v>
      </c>
      <c r="C221" s="22">
        <v>20.38203</v>
      </c>
      <c r="D221" s="22">
        <v>538.88053000000002</v>
      </c>
      <c r="E221" s="22">
        <v>783.79494</v>
      </c>
      <c r="F221" s="23">
        <v>936.60978</v>
      </c>
      <c r="G221" s="3"/>
    </row>
    <row r="222" spans="1:7" x14ac:dyDescent="0.25">
      <c r="A222" s="20" t="s">
        <v>478</v>
      </c>
      <c r="B222" s="21" t="s">
        <v>479</v>
      </c>
      <c r="C222" s="22">
        <v>7.5659999999999991E-2</v>
      </c>
      <c r="D222" s="22">
        <v>127.25597000000002</v>
      </c>
      <c r="E222" s="22">
        <v>250.57916999999998</v>
      </c>
      <c r="F222" s="23">
        <v>429.06106000000005</v>
      </c>
      <c r="G222" s="3"/>
    </row>
    <row r="223" spans="1:7" x14ac:dyDescent="0.25">
      <c r="A223" s="20" t="s">
        <v>480</v>
      </c>
      <c r="B223" s="21" t="s">
        <v>481</v>
      </c>
      <c r="C223" s="22">
        <v>19.12791</v>
      </c>
      <c r="D223" s="22">
        <v>548.11862113599989</v>
      </c>
      <c r="E223" s="22">
        <v>788.76328999999998</v>
      </c>
      <c r="F223" s="23">
        <v>653.12957000000006</v>
      </c>
      <c r="G223" s="3"/>
    </row>
    <row r="224" spans="1:7" x14ac:dyDescent="0.25">
      <c r="A224" s="20" t="s">
        <v>482</v>
      </c>
      <c r="B224" s="21" t="s">
        <v>483</v>
      </c>
      <c r="C224" s="22">
        <v>1.2955700000000001</v>
      </c>
      <c r="D224" s="22">
        <v>48.304199999999994</v>
      </c>
      <c r="E224" s="22">
        <v>86.214699999999993</v>
      </c>
      <c r="F224" s="23">
        <v>75.08259000000001</v>
      </c>
      <c r="G224" s="3"/>
    </row>
    <row r="225" spans="1:7" x14ac:dyDescent="0.25">
      <c r="A225" s="20" t="s">
        <v>484</v>
      </c>
      <c r="B225" s="21" t="s">
        <v>485</v>
      </c>
      <c r="C225" s="22">
        <v>3.5322399999999998</v>
      </c>
      <c r="D225" s="22">
        <v>99.102590000000006</v>
      </c>
      <c r="E225" s="22">
        <v>13.586549999999999</v>
      </c>
      <c r="F225" s="23">
        <v>18.587790000000002</v>
      </c>
      <c r="G225" s="3"/>
    </row>
    <row r="226" spans="1:7" x14ac:dyDescent="0.25">
      <c r="A226" s="20" t="s">
        <v>486</v>
      </c>
      <c r="B226" s="21" t="s">
        <v>487</v>
      </c>
      <c r="C226" s="22">
        <v>258.01837</v>
      </c>
      <c r="D226" s="22">
        <v>1310.57862</v>
      </c>
      <c r="E226" s="22">
        <v>1794.3581800000002</v>
      </c>
      <c r="F226" s="23">
        <v>1744.8630699999999</v>
      </c>
      <c r="G226" s="3"/>
    </row>
    <row r="227" spans="1:7" x14ac:dyDescent="0.25">
      <c r="A227" s="20" t="s">
        <v>488</v>
      </c>
      <c r="B227" s="21" t="s">
        <v>489</v>
      </c>
      <c r="C227" s="22">
        <v>138.95556000000002</v>
      </c>
      <c r="D227" s="22">
        <v>697.84553000000005</v>
      </c>
      <c r="E227" s="22">
        <v>892.06305999999995</v>
      </c>
      <c r="F227" s="23">
        <v>852.32249999999999</v>
      </c>
      <c r="G227" s="3"/>
    </row>
    <row r="228" spans="1:7" x14ac:dyDescent="0.25">
      <c r="A228" s="20" t="s">
        <v>490</v>
      </c>
      <c r="B228" s="21" t="s">
        <v>491</v>
      </c>
      <c r="C228" s="22">
        <v>7.5217399999999994</v>
      </c>
      <c r="D228" s="22">
        <v>507.95416000000006</v>
      </c>
      <c r="E228" s="22">
        <v>1079.2981499999999</v>
      </c>
      <c r="F228" s="23">
        <v>1002.9991799999999</v>
      </c>
      <c r="G228" s="3"/>
    </row>
    <row r="229" spans="1:7" x14ac:dyDescent="0.25">
      <c r="A229" s="20" t="s">
        <v>492</v>
      </c>
      <c r="B229" s="21" t="s">
        <v>493</v>
      </c>
      <c r="C229" s="22">
        <v>0</v>
      </c>
      <c r="D229" s="22">
        <v>190.55861999999999</v>
      </c>
      <c r="E229" s="22">
        <v>51.331270000000004</v>
      </c>
      <c r="F229" s="23">
        <v>59.370189999999994</v>
      </c>
      <c r="G229" s="3"/>
    </row>
    <row r="230" spans="1:7" x14ac:dyDescent="0.25">
      <c r="A230" s="20" t="s">
        <v>494</v>
      </c>
      <c r="B230" s="21" t="s">
        <v>495</v>
      </c>
      <c r="C230" s="22">
        <v>0</v>
      </c>
      <c r="D230" s="22">
        <v>55.913119999999992</v>
      </c>
      <c r="E230" s="22">
        <v>15.940040000000002</v>
      </c>
      <c r="F230" s="23">
        <v>13.56582</v>
      </c>
      <c r="G230" s="3"/>
    </row>
    <row r="231" spans="1:7" x14ac:dyDescent="0.25">
      <c r="A231" s="20" t="s">
        <v>496</v>
      </c>
      <c r="B231" s="21" t="s">
        <v>497</v>
      </c>
      <c r="C231" s="22">
        <v>5.6585900000000002</v>
      </c>
      <c r="D231" s="22">
        <v>143.88901999999999</v>
      </c>
      <c r="E231" s="22">
        <v>132.20563000000001</v>
      </c>
      <c r="F231" s="23">
        <v>127.47663</v>
      </c>
      <c r="G231" s="3"/>
    </row>
    <row r="232" spans="1:7" x14ac:dyDescent="0.25">
      <c r="A232" s="20" t="s">
        <v>498</v>
      </c>
      <c r="B232" s="21" t="s">
        <v>499</v>
      </c>
      <c r="C232" s="22">
        <v>52.27525</v>
      </c>
      <c r="D232" s="22">
        <v>230.16157000000001</v>
      </c>
      <c r="E232" s="22">
        <v>9.1627899999999993</v>
      </c>
      <c r="F232" s="23">
        <v>10.42657</v>
      </c>
      <c r="G232" s="3"/>
    </row>
    <row r="233" spans="1:7" x14ac:dyDescent="0.25">
      <c r="A233" s="20" t="s">
        <v>500</v>
      </c>
      <c r="B233" s="21" t="s">
        <v>501</v>
      </c>
      <c r="C233" s="22">
        <v>198.42905999999999</v>
      </c>
      <c r="D233" s="22">
        <v>200.20321999999999</v>
      </c>
      <c r="E233" s="22">
        <v>389.38131000000004</v>
      </c>
      <c r="F233" s="23">
        <v>228.91883719999996</v>
      </c>
      <c r="G233" s="3"/>
    </row>
    <row r="234" spans="1:7" x14ac:dyDescent="0.25">
      <c r="A234" s="20" t="s">
        <v>502</v>
      </c>
      <c r="B234" s="21" t="s">
        <v>503</v>
      </c>
      <c r="C234" s="22">
        <v>165.927229504</v>
      </c>
      <c r="D234" s="22">
        <v>139.27847</v>
      </c>
      <c r="E234" s="22">
        <v>173.75728999999998</v>
      </c>
      <c r="F234" s="23">
        <v>188.42613999999995</v>
      </c>
      <c r="G234" s="3"/>
    </row>
    <row r="235" spans="1:7" x14ac:dyDescent="0.25">
      <c r="A235" s="20" t="s">
        <v>504</v>
      </c>
      <c r="B235" s="21" t="s">
        <v>505</v>
      </c>
      <c r="C235" s="22">
        <v>0.71277999999999997</v>
      </c>
      <c r="D235" s="22">
        <v>1.2114800000000001</v>
      </c>
      <c r="E235" s="22">
        <v>1.5039500000000003</v>
      </c>
      <c r="F235" s="23">
        <v>0.90843000000000007</v>
      </c>
      <c r="G235" s="3"/>
    </row>
    <row r="236" spans="1:7" x14ac:dyDescent="0.25">
      <c r="A236" s="20" t="s">
        <v>506</v>
      </c>
      <c r="B236" s="21" t="s">
        <v>507</v>
      </c>
      <c r="C236" s="22">
        <v>133.13060000000002</v>
      </c>
      <c r="D236" s="22">
        <v>40.783879999999996</v>
      </c>
      <c r="E236" s="22">
        <v>79.894120000000001</v>
      </c>
      <c r="F236" s="23">
        <v>78.666460000000001</v>
      </c>
      <c r="G236" s="3"/>
    </row>
    <row r="237" spans="1:7" x14ac:dyDescent="0.25">
      <c r="A237" s="20" t="s">
        <v>508</v>
      </c>
      <c r="B237" s="21" t="s">
        <v>509</v>
      </c>
      <c r="C237" s="22">
        <v>5.104000000000001</v>
      </c>
      <c r="D237" s="22">
        <v>6.9889299999999999</v>
      </c>
      <c r="E237" s="22">
        <v>3.6403200000000004</v>
      </c>
      <c r="F237" s="23">
        <v>3.9408600000000007</v>
      </c>
      <c r="G237" s="3"/>
    </row>
    <row r="238" spans="1:7" x14ac:dyDescent="0.25">
      <c r="A238" s="20" t="s">
        <v>510</v>
      </c>
      <c r="B238" s="21" t="s">
        <v>511</v>
      </c>
      <c r="C238" s="22">
        <v>0.64758000000000004</v>
      </c>
      <c r="D238" s="22">
        <v>41.856919999999995</v>
      </c>
      <c r="E238" s="22">
        <v>46.284790000000001</v>
      </c>
      <c r="F238" s="23">
        <v>81.282869999999988</v>
      </c>
      <c r="G238" s="3"/>
    </row>
    <row r="239" spans="1:7" x14ac:dyDescent="0.25">
      <c r="A239" s="20" t="s">
        <v>512</v>
      </c>
      <c r="B239" s="21" t="s">
        <v>513</v>
      </c>
      <c r="C239" s="22">
        <v>62.772199200000003</v>
      </c>
      <c r="D239" s="22">
        <v>497.289915624</v>
      </c>
      <c r="E239" s="22">
        <v>457.19092669200001</v>
      </c>
      <c r="F239" s="23">
        <v>354.68579</v>
      </c>
      <c r="G239" s="3"/>
    </row>
    <row r="240" spans="1:7" x14ac:dyDescent="0.25">
      <c r="A240" s="20" t="s">
        <v>514</v>
      </c>
      <c r="B240" s="21" t="s">
        <v>515</v>
      </c>
      <c r="C240" s="22">
        <v>63.455199999999998</v>
      </c>
      <c r="D240" s="22">
        <v>616.94882999999993</v>
      </c>
      <c r="E240" s="22">
        <v>932.63178000000028</v>
      </c>
      <c r="F240" s="23">
        <v>807.1071300000001</v>
      </c>
      <c r="G240" s="3"/>
    </row>
    <row r="241" spans="1:7" x14ac:dyDescent="0.25">
      <c r="A241" s="20" t="s">
        <v>516</v>
      </c>
      <c r="B241" s="21" t="s">
        <v>517</v>
      </c>
      <c r="C241" s="22">
        <v>1.4152</v>
      </c>
      <c r="D241" s="22">
        <v>99.169729999999987</v>
      </c>
      <c r="E241" s="22">
        <v>160.14608999999999</v>
      </c>
      <c r="F241" s="23">
        <v>151.43919</v>
      </c>
      <c r="G241" s="3"/>
    </row>
    <row r="242" spans="1:7" x14ac:dyDescent="0.25">
      <c r="A242" s="20" t="s">
        <v>518</v>
      </c>
      <c r="B242" s="21" t="s">
        <v>519</v>
      </c>
      <c r="C242" s="22">
        <v>1.59514</v>
      </c>
      <c r="D242" s="22">
        <v>161.06699</v>
      </c>
      <c r="E242" s="22">
        <v>280.31841000000009</v>
      </c>
      <c r="F242" s="23">
        <v>274.84512000000001</v>
      </c>
      <c r="G242" s="3"/>
    </row>
    <row r="243" spans="1:7" x14ac:dyDescent="0.25">
      <c r="A243" s="20" t="s">
        <v>520</v>
      </c>
      <c r="B243" s="21" t="s">
        <v>521</v>
      </c>
      <c r="C243" s="22">
        <v>222.22534000000007</v>
      </c>
      <c r="D243" s="22">
        <v>1219.88814</v>
      </c>
      <c r="E243" s="22">
        <v>1861.30054</v>
      </c>
      <c r="F243" s="23">
        <v>1924.1010800000006</v>
      </c>
      <c r="G243" s="3"/>
    </row>
    <row r="244" spans="1:7" x14ac:dyDescent="0.25">
      <c r="A244" s="20" t="s">
        <v>522</v>
      </c>
      <c r="B244" s="21" t="s">
        <v>523</v>
      </c>
      <c r="C244" s="22">
        <v>33.183550000000004</v>
      </c>
      <c r="D244" s="22">
        <v>249.79825999999997</v>
      </c>
      <c r="E244" s="22">
        <v>459.34574000000003</v>
      </c>
      <c r="F244" s="23">
        <v>422.77566000000002</v>
      </c>
      <c r="G244" s="3"/>
    </row>
    <row r="245" spans="1:7" x14ac:dyDescent="0.25">
      <c r="A245" s="20" t="s">
        <v>524</v>
      </c>
      <c r="B245" s="21" t="s">
        <v>525</v>
      </c>
      <c r="C245" s="22">
        <v>1.2372799999999999</v>
      </c>
      <c r="D245" s="22">
        <v>44.91891708</v>
      </c>
      <c r="E245" s="22">
        <v>43.52334273999999</v>
      </c>
      <c r="F245" s="23">
        <v>44.451789999999995</v>
      </c>
      <c r="G245" s="3"/>
    </row>
    <row r="246" spans="1:7" x14ac:dyDescent="0.25">
      <c r="A246" s="25" t="s">
        <v>526</v>
      </c>
      <c r="B246" s="26" t="s">
        <v>527</v>
      </c>
      <c r="C246" s="27">
        <v>90.116323008000009</v>
      </c>
      <c r="D246" s="27">
        <v>621.86790999999994</v>
      </c>
      <c r="E246" s="27">
        <v>1149.8606600000001</v>
      </c>
      <c r="F246" s="28">
        <v>1068.4397899999997</v>
      </c>
      <c r="G246" s="3"/>
    </row>
    <row r="247" spans="1:7" x14ac:dyDescent="0.25">
      <c r="A247" s="20" t="s">
        <v>528</v>
      </c>
      <c r="B247" s="21" t="s">
        <v>164</v>
      </c>
      <c r="C247" s="22">
        <v>4628.0995899999998</v>
      </c>
      <c r="D247" s="22">
        <v>335.33580756799995</v>
      </c>
      <c r="E247" s="22">
        <v>409.82883000000004</v>
      </c>
      <c r="F247" s="23">
        <v>354.63092999999992</v>
      </c>
      <c r="G247" s="3"/>
    </row>
    <row r="248" spans="1:7" x14ac:dyDescent="0.25">
      <c r="A248" s="20" t="s">
        <v>529</v>
      </c>
      <c r="B248" s="21" t="s">
        <v>530</v>
      </c>
      <c r="C248" s="22">
        <v>1079.0182299999999</v>
      </c>
      <c r="D248" s="22">
        <v>123.95952999999997</v>
      </c>
      <c r="E248" s="22">
        <v>193.14343301599999</v>
      </c>
      <c r="F248" s="23">
        <v>200.15985000000001</v>
      </c>
      <c r="G248" s="3"/>
    </row>
    <row r="249" spans="1:7" ht="29.25" x14ac:dyDescent="0.25">
      <c r="A249" s="20" t="s">
        <v>531</v>
      </c>
      <c r="B249" s="21" t="s">
        <v>532</v>
      </c>
      <c r="C249" s="22">
        <v>75.496110000000002</v>
      </c>
      <c r="D249" s="22">
        <v>217.93001000000004</v>
      </c>
      <c r="E249" s="22">
        <v>318.42806000000002</v>
      </c>
      <c r="F249" s="23">
        <v>296.51641999999998</v>
      </c>
      <c r="G249" s="3"/>
    </row>
    <row r="250" spans="1:7" ht="29.25" x14ac:dyDescent="0.25">
      <c r="A250" s="20" t="s">
        <v>533</v>
      </c>
      <c r="B250" s="21" t="s">
        <v>534</v>
      </c>
      <c r="C250" s="22">
        <v>57.413909999999994</v>
      </c>
      <c r="D250" s="22">
        <v>69.305410000000009</v>
      </c>
      <c r="E250" s="22">
        <v>75.331299999999999</v>
      </c>
      <c r="F250" s="23">
        <v>35.665080000000003</v>
      </c>
      <c r="G250" s="3"/>
    </row>
    <row r="251" spans="1:7" ht="29.25" x14ac:dyDescent="0.25">
      <c r="A251" s="20" t="s">
        <v>535</v>
      </c>
      <c r="B251" s="21" t="s">
        <v>536</v>
      </c>
      <c r="C251" s="22">
        <v>3.12879</v>
      </c>
      <c r="D251" s="22">
        <v>16.705579999999998</v>
      </c>
      <c r="E251" s="22">
        <v>107.07313999999998</v>
      </c>
      <c r="F251" s="23">
        <v>99.88636000000001</v>
      </c>
      <c r="G251" s="3"/>
    </row>
    <row r="252" spans="1:7" ht="29.25" x14ac:dyDescent="0.25">
      <c r="A252" s="20" t="s">
        <v>537</v>
      </c>
      <c r="B252" s="21" t="s">
        <v>538</v>
      </c>
      <c r="C252" s="22">
        <v>1.78156</v>
      </c>
      <c r="D252" s="22">
        <v>33.78103999999999</v>
      </c>
      <c r="E252" s="22">
        <v>55.128610000000009</v>
      </c>
      <c r="F252" s="23">
        <v>58.15399</v>
      </c>
      <c r="G252" s="3"/>
    </row>
    <row r="253" spans="1:7" x14ac:dyDescent="0.25">
      <c r="A253" s="20" t="s">
        <v>539</v>
      </c>
      <c r="B253" s="21" t="s">
        <v>540</v>
      </c>
      <c r="C253" s="22">
        <v>84.949809999999999</v>
      </c>
      <c r="D253" s="22">
        <v>97.36206</v>
      </c>
      <c r="E253" s="22">
        <v>63.314355952000007</v>
      </c>
      <c r="F253" s="23">
        <v>62.368749999999999</v>
      </c>
      <c r="G253" s="3"/>
    </row>
    <row r="254" spans="1:7" ht="29.25" x14ac:dyDescent="0.25">
      <c r="A254" s="20" t="s">
        <v>541</v>
      </c>
      <c r="B254" s="21" t="s">
        <v>542</v>
      </c>
      <c r="C254" s="22">
        <v>25.185770000000002</v>
      </c>
      <c r="D254" s="22">
        <v>139.81757000000002</v>
      </c>
      <c r="E254" s="22">
        <v>203.36204000000001</v>
      </c>
      <c r="F254" s="23">
        <v>198.16315</v>
      </c>
      <c r="G254" s="3"/>
    </row>
    <row r="255" spans="1:7" x14ac:dyDescent="0.25">
      <c r="A255" s="20" t="s">
        <v>543</v>
      </c>
      <c r="B255" s="21" t="s">
        <v>544</v>
      </c>
      <c r="C255" s="22">
        <v>0</v>
      </c>
      <c r="D255" s="22">
        <v>38.977339999999998</v>
      </c>
      <c r="E255" s="22">
        <v>352.44076284800002</v>
      </c>
      <c r="F255" s="23">
        <v>206.74457999999996</v>
      </c>
      <c r="G255" s="3"/>
    </row>
    <row r="256" spans="1:7" x14ac:dyDescent="0.25">
      <c r="A256" s="20" t="s">
        <v>545</v>
      </c>
      <c r="B256" s="21" t="s">
        <v>546</v>
      </c>
      <c r="C256" s="22">
        <v>1.64374</v>
      </c>
      <c r="D256" s="22">
        <v>44.902460000000005</v>
      </c>
      <c r="E256" s="22">
        <v>56.038379999999989</v>
      </c>
      <c r="F256" s="23">
        <v>56.699880000000007</v>
      </c>
      <c r="G256" s="3"/>
    </row>
    <row r="257" spans="1:7" x14ac:dyDescent="0.25">
      <c r="A257" s="20" t="s">
        <v>547</v>
      </c>
      <c r="B257" s="21" t="s">
        <v>548</v>
      </c>
      <c r="C257" s="22">
        <v>0</v>
      </c>
      <c r="D257" s="22">
        <v>6.1097900000000012</v>
      </c>
      <c r="E257" s="22">
        <v>2.3956200000000001</v>
      </c>
      <c r="F257" s="23">
        <v>4.8522600000000002</v>
      </c>
      <c r="G257" s="3"/>
    </row>
    <row r="258" spans="1:7" x14ac:dyDescent="0.25">
      <c r="A258" s="20" t="s">
        <v>549</v>
      </c>
      <c r="B258" s="21" t="s">
        <v>550</v>
      </c>
      <c r="C258" s="22">
        <v>0.11706</v>
      </c>
      <c r="D258" s="22">
        <v>15.694750000000001</v>
      </c>
      <c r="E258" s="22">
        <v>23.984819999999999</v>
      </c>
      <c r="F258" s="23">
        <v>22.425369999999997</v>
      </c>
      <c r="G258" s="3"/>
    </row>
    <row r="259" spans="1:7" x14ac:dyDescent="0.25">
      <c r="A259" s="20" t="s">
        <v>551</v>
      </c>
      <c r="B259" s="21" t="s">
        <v>552</v>
      </c>
      <c r="C259" s="22">
        <v>40.255379999999988</v>
      </c>
      <c r="D259" s="22">
        <v>94.89448999999999</v>
      </c>
      <c r="E259" s="22">
        <v>341.56820101199997</v>
      </c>
      <c r="F259" s="23">
        <v>348.32587919999997</v>
      </c>
      <c r="G259" s="3"/>
    </row>
    <row r="260" spans="1:7" x14ac:dyDescent="0.25">
      <c r="A260" s="20" t="s">
        <v>553</v>
      </c>
      <c r="B260" s="21" t="s">
        <v>554</v>
      </c>
      <c r="C260" s="22">
        <v>10.137419999999999</v>
      </c>
      <c r="D260" s="22">
        <v>68.257290000000012</v>
      </c>
      <c r="E260" s="22">
        <v>116.65742</v>
      </c>
      <c r="F260" s="23">
        <v>115.6623</v>
      </c>
      <c r="G260" s="3"/>
    </row>
    <row r="261" spans="1:7" x14ac:dyDescent="0.25">
      <c r="A261" s="20" t="s">
        <v>555</v>
      </c>
      <c r="B261" s="21" t="s">
        <v>556</v>
      </c>
      <c r="C261" s="22">
        <v>466.42632999999995</v>
      </c>
      <c r="D261" s="22">
        <v>1729.5904599999999</v>
      </c>
      <c r="E261" s="22">
        <v>2856.3284294439991</v>
      </c>
      <c r="F261" s="23">
        <v>973.60108000000014</v>
      </c>
      <c r="G261" s="3"/>
    </row>
    <row r="262" spans="1:7" x14ac:dyDescent="0.25">
      <c r="A262" s="20" t="s">
        <v>557</v>
      </c>
      <c r="B262" s="21" t="s">
        <v>558</v>
      </c>
      <c r="C262" s="22">
        <v>1.1425900000000002</v>
      </c>
      <c r="D262" s="22">
        <v>63.733379999999997</v>
      </c>
      <c r="E262" s="22">
        <v>61.328919999999997</v>
      </c>
      <c r="F262" s="23">
        <v>40.317280000000004</v>
      </c>
      <c r="G262" s="3"/>
    </row>
    <row r="263" spans="1:7" x14ac:dyDescent="0.25">
      <c r="A263" s="20" t="s">
        <v>559</v>
      </c>
      <c r="B263" s="21" t="s">
        <v>560</v>
      </c>
      <c r="C263" s="22">
        <v>13.401059999999999</v>
      </c>
      <c r="D263" s="22">
        <v>236.64280999999994</v>
      </c>
      <c r="E263" s="22">
        <v>301.47126000000003</v>
      </c>
      <c r="F263" s="23">
        <v>208.87521999999998</v>
      </c>
      <c r="G263" s="3"/>
    </row>
    <row r="264" spans="1:7" x14ac:dyDescent="0.25">
      <c r="A264" s="20" t="s">
        <v>561</v>
      </c>
      <c r="B264" s="21" t="s">
        <v>562</v>
      </c>
      <c r="C264" s="22">
        <v>32.784790000000001</v>
      </c>
      <c r="D264" s="22">
        <v>403.85033999999996</v>
      </c>
      <c r="E264" s="22">
        <v>253.70068000000001</v>
      </c>
      <c r="F264" s="23">
        <v>151.13412000000002</v>
      </c>
      <c r="G264" s="3"/>
    </row>
    <row r="265" spans="1:7" x14ac:dyDescent="0.25">
      <c r="A265" s="20" t="s">
        <v>563</v>
      </c>
      <c r="B265" s="21" t="s">
        <v>564</v>
      </c>
      <c r="C265" s="22">
        <v>0.42203999999999997</v>
      </c>
      <c r="D265" s="22">
        <v>9.4310899999999993</v>
      </c>
      <c r="E265" s="22">
        <v>21.729300000000002</v>
      </c>
      <c r="F265" s="23">
        <v>21.58717</v>
      </c>
      <c r="G265" s="3"/>
    </row>
    <row r="266" spans="1:7" x14ac:dyDescent="0.25">
      <c r="A266" s="20" t="s">
        <v>565</v>
      </c>
      <c r="B266" s="21" t="s">
        <v>566</v>
      </c>
      <c r="C266" s="22">
        <v>20.940960000000004</v>
      </c>
      <c r="D266" s="22">
        <v>7.8245300000000011</v>
      </c>
      <c r="E266" s="22">
        <v>77.948759999999993</v>
      </c>
      <c r="F266" s="23">
        <v>48.939970000000002</v>
      </c>
      <c r="G266" s="3"/>
    </row>
    <row r="267" spans="1:7" x14ac:dyDescent="0.25">
      <c r="A267" s="20" t="s">
        <v>567</v>
      </c>
      <c r="B267" s="21" t="s">
        <v>568</v>
      </c>
      <c r="C267" s="22">
        <v>187.59620999999996</v>
      </c>
      <c r="D267" s="22">
        <v>208.52579999999998</v>
      </c>
      <c r="E267" s="22">
        <v>284.74665999999996</v>
      </c>
      <c r="F267" s="23">
        <v>242.85846000000001</v>
      </c>
      <c r="G267" s="3"/>
    </row>
    <row r="268" spans="1:7" x14ac:dyDescent="0.25">
      <c r="A268" s="20" t="s">
        <v>569</v>
      </c>
      <c r="B268" s="21" t="s">
        <v>570</v>
      </c>
      <c r="C268" s="22">
        <v>394.97780333599997</v>
      </c>
      <c r="D268" s="22">
        <v>597.09821907999992</v>
      </c>
      <c r="E268" s="22">
        <v>1078.6297194719998</v>
      </c>
      <c r="F268" s="23">
        <v>600.02160000000015</v>
      </c>
      <c r="G268" s="3"/>
    </row>
    <row r="269" spans="1:7" x14ac:dyDescent="0.25">
      <c r="A269" s="24" t="s">
        <v>571</v>
      </c>
      <c r="B269" s="21" t="s">
        <v>572</v>
      </c>
      <c r="C269" s="22">
        <v>2952.6028199999996</v>
      </c>
      <c r="D269" s="22">
        <v>3920.8385533639998</v>
      </c>
      <c r="E269" s="22">
        <v>3641.5584732879988</v>
      </c>
      <c r="F269" s="23">
        <v>3170.5658699999994</v>
      </c>
      <c r="G269" s="3"/>
    </row>
    <row r="270" spans="1:7" x14ac:dyDescent="0.25">
      <c r="A270" s="24"/>
      <c r="B270" s="19"/>
      <c r="C270" s="17"/>
      <c r="D270" s="17"/>
      <c r="E270" s="17"/>
      <c r="F270" s="18"/>
      <c r="G270" s="3"/>
    </row>
    <row r="271" spans="1:7" x14ac:dyDescent="0.25">
      <c r="A271" s="20"/>
      <c r="B271" s="43" t="s">
        <v>573</v>
      </c>
      <c r="C271" s="17">
        <v>2597.0977418639995</v>
      </c>
      <c r="D271" s="17">
        <v>2588.655754164</v>
      </c>
      <c r="E271" s="17">
        <v>2686.5389401839998</v>
      </c>
      <c r="F271" s="18">
        <v>2517.2708915999997</v>
      </c>
      <c r="G271" s="3">
        <v>1</v>
      </c>
    </row>
    <row r="272" spans="1:7" x14ac:dyDescent="0.25">
      <c r="A272" s="20"/>
      <c r="B272" s="21"/>
      <c r="C272" s="22"/>
      <c r="D272" s="22"/>
      <c r="E272" s="22"/>
      <c r="F272" s="23"/>
      <c r="G272" s="3"/>
    </row>
    <row r="273" spans="1:7" x14ac:dyDescent="0.25">
      <c r="A273" s="20" t="s">
        <v>574</v>
      </c>
      <c r="B273" s="21" t="s">
        <v>575</v>
      </c>
      <c r="C273" s="22">
        <v>232.69556</v>
      </c>
      <c r="D273" s="22">
        <v>340.75064000000003</v>
      </c>
      <c r="E273" s="22">
        <v>374.54129999999992</v>
      </c>
      <c r="F273" s="23">
        <v>299.25767000000002</v>
      </c>
      <c r="G273" s="3"/>
    </row>
    <row r="274" spans="1:7" x14ac:dyDescent="0.25">
      <c r="A274" s="20" t="s">
        <v>577</v>
      </c>
      <c r="B274" s="21" t="s">
        <v>578</v>
      </c>
      <c r="C274" s="22">
        <v>463.57327000000004</v>
      </c>
      <c r="D274" s="22">
        <v>259.87376</v>
      </c>
      <c r="E274" s="22">
        <v>242.93913000000001</v>
      </c>
      <c r="F274" s="23">
        <v>244.56896</v>
      </c>
      <c r="G274" s="3"/>
    </row>
    <row r="275" spans="1:7" x14ac:dyDescent="0.25">
      <c r="A275" s="20" t="s">
        <v>580</v>
      </c>
      <c r="B275" s="21" t="s">
        <v>581</v>
      </c>
      <c r="C275" s="22">
        <v>285.41737000000001</v>
      </c>
      <c r="D275" s="22">
        <v>75.432149999999993</v>
      </c>
      <c r="E275" s="22">
        <v>60.458460000000009</v>
      </c>
      <c r="F275" s="23">
        <v>34.72195</v>
      </c>
      <c r="G275" s="3"/>
    </row>
    <row r="276" spans="1:7" x14ac:dyDescent="0.25">
      <c r="A276" s="20" t="s">
        <v>583</v>
      </c>
      <c r="B276" s="21" t="s">
        <v>584</v>
      </c>
      <c r="C276" s="22">
        <v>0.56828874399999996</v>
      </c>
      <c r="D276" s="22">
        <v>170.07796000000002</v>
      </c>
      <c r="E276" s="22">
        <v>175.52674999999999</v>
      </c>
      <c r="F276" s="23">
        <v>175.43391999999997</v>
      </c>
      <c r="G276" s="3"/>
    </row>
    <row r="277" spans="1:7" x14ac:dyDescent="0.25">
      <c r="A277" s="20" t="s">
        <v>586</v>
      </c>
      <c r="B277" s="21" t="s">
        <v>380</v>
      </c>
      <c r="C277" s="22">
        <v>76.965710000000001</v>
      </c>
      <c r="D277" s="22">
        <v>10.221260000000003</v>
      </c>
      <c r="E277" s="22">
        <v>15.97256</v>
      </c>
      <c r="F277" s="23">
        <v>11.9116</v>
      </c>
      <c r="G277" s="3"/>
    </row>
    <row r="278" spans="1:7" x14ac:dyDescent="0.25">
      <c r="A278" s="20" t="s">
        <v>588</v>
      </c>
      <c r="B278" s="21" t="s">
        <v>589</v>
      </c>
      <c r="C278" s="22">
        <v>45.9529</v>
      </c>
      <c r="D278" s="22">
        <v>8.5100850600000015</v>
      </c>
      <c r="E278" s="22">
        <v>14.241529999999999</v>
      </c>
      <c r="F278" s="23">
        <v>18.6493</v>
      </c>
      <c r="G278" s="3"/>
    </row>
    <row r="279" spans="1:7" x14ac:dyDescent="0.25">
      <c r="A279" s="20" t="s">
        <v>591</v>
      </c>
      <c r="B279" s="21" t="s">
        <v>592</v>
      </c>
      <c r="C279" s="22">
        <v>357.40852999999998</v>
      </c>
      <c r="D279" s="22">
        <v>373.90885000000003</v>
      </c>
      <c r="E279" s="22">
        <v>169.60429999999997</v>
      </c>
      <c r="F279" s="23">
        <v>164.24550999999997</v>
      </c>
      <c r="G279" s="3"/>
    </row>
    <row r="280" spans="1:7" x14ac:dyDescent="0.25">
      <c r="A280" s="20" t="s">
        <v>594</v>
      </c>
      <c r="B280" s="21" t="s">
        <v>595</v>
      </c>
      <c r="C280" s="22">
        <v>5.8945799999999995</v>
      </c>
      <c r="D280" s="22">
        <v>7.971779999999999</v>
      </c>
      <c r="E280" s="22">
        <v>29.831610000000001</v>
      </c>
      <c r="F280" s="23">
        <v>19.456589999999998</v>
      </c>
      <c r="G280" s="3"/>
    </row>
    <row r="281" spans="1:7" x14ac:dyDescent="0.25">
      <c r="A281" s="20" t="s">
        <v>597</v>
      </c>
      <c r="B281" s="21" t="s">
        <v>598</v>
      </c>
      <c r="C281" s="22">
        <v>93.853490000000008</v>
      </c>
      <c r="D281" s="22">
        <v>23.247790000000002</v>
      </c>
      <c r="E281" s="22">
        <v>52.232059999999997</v>
      </c>
      <c r="F281" s="23">
        <v>54.582190000000004</v>
      </c>
      <c r="G281" s="3"/>
    </row>
    <row r="282" spans="1:7" ht="29.25" x14ac:dyDescent="0.25">
      <c r="A282" s="20" t="s">
        <v>600</v>
      </c>
      <c r="B282" s="21" t="s">
        <v>601</v>
      </c>
      <c r="C282" s="22">
        <v>0.87089000000000005</v>
      </c>
      <c r="D282" s="22">
        <v>65.297119999999993</v>
      </c>
      <c r="E282" s="22">
        <v>74.935570000000013</v>
      </c>
      <c r="F282" s="23">
        <v>78.23787999999999</v>
      </c>
      <c r="G282" s="3"/>
    </row>
    <row r="283" spans="1:7" x14ac:dyDescent="0.25">
      <c r="A283" s="20" t="s">
        <v>603</v>
      </c>
      <c r="B283" s="21" t="s">
        <v>604</v>
      </c>
      <c r="C283" s="22">
        <v>1.8515200000000001</v>
      </c>
      <c r="D283" s="22">
        <v>23.01493</v>
      </c>
      <c r="E283" s="22">
        <v>27.056419999999999</v>
      </c>
      <c r="F283" s="23">
        <v>36.989699999999999</v>
      </c>
      <c r="G283" s="3"/>
    </row>
    <row r="284" spans="1:7" x14ac:dyDescent="0.25">
      <c r="A284" s="20" t="s">
        <v>605</v>
      </c>
      <c r="B284" s="21" t="s">
        <v>606</v>
      </c>
      <c r="C284" s="22">
        <v>0</v>
      </c>
      <c r="D284" s="22">
        <v>5.3528100000000007</v>
      </c>
      <c r="E284" s="22">
        <v>0</v>
      </c>
      <c r="F284" s="23">
        <v>3.3407600000000004</v>
      </c>
      <c r="G284" s="3"/>
    </row>
    <row r="285" spans="1:7" x14ac:dyDescent="0.25">
      <c r="A285" s="20" t="s">
        <v>607</v>
      </c>
      <c r="B285" s="21" t="s">
        <v>608</v>
      </c>
      <c r="C285" s="22">
        <v>0.17388999999999999</v>
      </c>
      <c r="D285" s="22">
        <v>26.889960000000006</v>
      </c>
      <c r="E285" s="22">
        <v>57.060220000000001</v>
      </c>
      <c r="F285" s="23">
        <v>38.711969999999994</v>
      </c>
      <c r="G285" s="3"/>
    </row>
    <row r="286" spans="1:7" x14ac:dyDescent="0.25">
      <c r="A286" s="20" t="s">
        <v>610</v>
      </c>
      <c r="B286" s="21" t="s">
        <v>611</v>
      </c>
      <c r="C286" s="22">
        <v>142.71102945999999</v>
      </c>
      <c r="D286" s="22">
        <v>205.93556091199997</v>
      </c>
      <c r="E286" s="22">
        <v>185.37921000000003</v>
      </c>
      <c r="F286" s="23">
        <v>192.76247880000005</v>
      </c>
      <c r="G286" s="3"/>
    </row>
    <row r="287" spans="1:7" x14ac:dyDescent="0.25">
      <c r="A287" s="20" t="s">
        <v>612</v>
      </c>
      <c r="B287" s="21" t="s">
        <v>613</v>
      </c>
      <c r="C287" s="22">
        <v>39.984050000000003</v>
      </c>
      <c r="D287" s="22">
        <v>57.716570000000011</v>
      </c>
      <c r="E287" s="22">
        <v>36.084209999999999</v>
      </c>
      <c r="F287" s="23">
        <v>47.346710000000002</v>
      </c>
      <c r="G287" s="3"/>
    </row>
    <row r="288" spans="1:7" x14ac:dyDescent="0.25">
      <c r="A288" s="24" t="s">
        <v>615</v>
      </c>
      <c r="B288" s="21" t="s">
        <v>616</v>
      </c>
      <c r="C288" s="22">
        <v>152.171457688</v>
      </c>
      <c r="D288" s="22">
        <v>227.26572215999997</v>
      </c>
      <c r="E288" s="22">
        <v>320.37722354799996</v>
      </c>
      <c r="F288" s="23">
        <v>395.65185160000004</v>
      </c>
      <c r="G288" s="3"/>
    </row>
    <row r="289" spans="1:7" x14ac:dyDescent="0.25">
      <c r="A289" s="29" t="s">
        <v>618</v>
      </c>
      <c r="B289" s="42" t="s">
        <v>303</v>
      </c>
      <c r="C289" s="22">
        <v>697.00520597199989</v>
      </c>
      <c r="D289" s="22">
        <v>707.18880603200012</v>
      </c>
      <c r="E289" s="22">
        <v>850.29838663600037</v>
      </c>
      <c r="F289" s="23">
        <v>701.40185120000001</v>
      </c>
      <c r="G289" s="3"/>
    </row>
    <row r="290" spans="1:7" x14ac:dyDescent="0.25">
      <c r="A290" s="20"/>
      <c r="B290" s="21"/>
      <c r="C290" s="22"/>
      <c r="D290" s="22"/>
      <c r="E290" s="22"/>
      <c r="F290" s="23"/>
      <c r="G290" s="3"/>
    </row>
    <row r="291" spans="1:7" x14ac:dyDescent="0.25">
      <c r="A291" s="20"/>
      <c r="B291" s="43" t="s">
        <v>620</v>
      </c>
      <c r="C291" s="17">
        <v>4233.7898987479994</v>
      </c>
      <c r="D291" s="17">
        <v>6333.6258584551979</v>
      </c>
      <c r="E291" s="17">
        <v>7650.5689371160015</v>
      </c>
      <c r="F291" s="18">
        <v>7034.6597231999986</v>
      </c>
      <c r="G291" s="3">
        <v>1</v>
      </c>
    </row>
    <row r="292" spans="1:7" x14ac:dyDescent="0.25">
      <c r="A292" s="20"/>
      <c r="B292" s="21"/>
      <c r="C292" s="22"/>
      <c r="D292" s="22"/>
      <c r="E292" s="22"/>
      <c r="F292" s="23"/>
      <c r="G292" s="3"/>
    </row>
    <row r="293" spans="1:7" x14ac:dyDescent="0.25">
      <c r="A293" s="20" t="s">
        <v>621</v>
      </c>
      <c r="B293" s="21" t="s">
        <v>371</v>
      </c>
      <c r="C293" s="22">
        <v>1923.9939183720001</v>
      </c>
      <c r="D293" s="22">
        <v>2325.9572032672004</v>
      </c>
      <c r="E293" s="22">
        <v>2571.2972075636003</v>
      </c>
      <c r="F293" s="23">
        <v>2198.1340408000001</v>
      </c>
      <c r="G293" s="3"/>
    </row>
    <row r="294" spans="1:7" x14ac:dyDescent="0.25">
      <c r="A294" s="20" t="s">
        <v>623</v>
      </c>
      <c r="B294" s="21" t="s">
        <v>624</v>
      </c>
      <c r="C294" s="22">
        <v>10.465350000000001</v>
      </c>
      <c r="D294" s="22">
        <v>34.299800000000005</v>
      </c>
      <c r="E294" s="22">
        <v>34.094274800000001</v>
      </c>
      <c r="F294" s="23">
        <v>30.156413200000003</v>
      </c>
      <c r="G294" s="3"/>
    </row>
    <row r="295" spans="1:7" x14ac:dyDescent="0.25">
      <c r="A295" s="20" t="s">
        <v>626</v>
      </c>
      <c r="B295" s="21" t="s">
        <v>627</v>
      </c>
      <c r="C295" s="22">
        <v>38.160368939999998</v>
      </c>
      <c r="D295" s="22">
        <v>211.01837822800002</v>
      </c>
      <c r="E295" s="22">
        <v>434.02714438800007</v>
      </c>
      <c r="F295" s="23">
        <v>334.15636599999999</v>
      </c>
      <c r="G295" s="3"/>
    </row>
    <row r="296" spans="1:7" ht="29.25" x14ac:dyDescent="0.25">
      <c r="A296" s="20" t="s">
        <v>629</v>
      </c>
      <c r="B296" s="21" t="s">
        <v>630</v>
      </c>
      <c r="C296" s="22">
        <v>62.244960000000006</v>
      </c>
      <c r="D296" s="22">
        <v>22.297969999999999</v>
      </c>
      <c r="E296" s="22">
        <v>41.222160000000002</v>
      </c>
      <c r="F296" s="23">
        <v>42.95684</v>
      </c>
      <c r="G296" s="3"/>
    </row>
    <row r="297" spans="1:7" x14ac:dyDescent="0.25">
      <c r="A297" s="20" t="s">
        <v>2880</v>
      </c>
      <c r="B297" s="21" t="s">
        <v>2875</v>
      </c>
      <c r="C297" s="22">
        <v>0</v>
      </c>
      <c r="D297" s="22">
        <v>0</v>
      </c>
      <c r="E297" s="22">
        <v>0</v>
      </c>
      <c r="F297" s="23">
        <v>0</v>
      </c>
      <c r="G297" s="3"/>
    </row>
    <row r="298" spans="1:7" ht="29.25" x14ac:dyDescent="0.25">
      <c r="A298" s="20" t="s">
        <v>2881</v>
      </c>
      <c r="B298" s="21" t="s">
        <v>2882</v>
      </c>
      <c r="C298" s="22">
        <v>0</v>
      </c>
      <c r="D298" s="22">
        <v>0</v>
      </c>
      <c r="E298" s="22">
        <v>1.6120000000000002E-2</v>
      </c>
      <c r="F298" s="23">
        <v>0.10263999999999998</v>
      </c>
      <c r="G298" s="3"/>
    </row>
    <row r="299" spans="1:7" x14ac:dyDescent="0.25">
      <c r="A299" s="20" t="s">
        <v>632</v>
      </c>
      <c r="B299" s="21" t="s">
        <v>633</v>
      </c>
      <c r="C299" s="22">
        <v>0</v>
      </c>
      <c r="D299" s="22">
        <v>0.17044000000000001</v>
      </c>
      <c r="E299" s="22">
        <v>0.39177999999999996</v>
      </c>
      <c r="F299" s="23">
        <v>0.5025599999999999</v>
      </c>
      <c r="G299" s="3"/>
    </row>
    <row r="300" spans="1:7" x14ac:dyDescent="0.25">
      <c r="A300" s="20" t="s">
        <v>635</v>
      </c>
      <c r="B300" s="21" t="s">
        <v>636</v>
      </c>
      <c r="C300" s="22">
        <v>7.3374700000000006</v>
      </c>
      <c r="D300" s="22">
        <v>93.230380000000011</v>
      </c>
      <c r="E300" s="22">
        <v>15.849737076399999</v>
      </c>
      <c r="F300" s="23">
        <v>12.803700000000001</v>
      </c>
      <c r="G300" s="3"/>
    </row>
    <row r="301" spans="1:7" x14ac:dyDescent="0.25">
      <c r="A301" s="20" t="s">
        <v>638</v>
      </c>
      <c r="B301" s="21" t="s">
        <v>639</v>
      </c>
      <c r="C301" s="22">
        <v>0</v>
      </c>
      <c r="D301" s="22">
        <v>5.1479999999999998E-2</v>
      </c>
      <c r="E301" s="22">
        <v>1.13944</v>
      </c>
      <c r="F301" s="23">
        <v>2.9069999999999995E-2</v>
      </c>
      <c r="G301" s="3"/>
    </row>
    <row r="302" spans="1:7" x14ac:dyDescent="0.25">
      <c r="A302" s="20" t="s">
        <v>641</v>
      </c>
      <c r="B302" s="21" t="s">
        <v>642</v>
      </c>
      <c r="C302" s="22">
        <v>0.39997000000000005</v>
      </c>
      <c r="D302" s="22">
        <v>3.8950000000000005E-2</v>
      </c>
      <c r="E302" s="22">
        <v>1.4031199999999999</v>
      </c>
      <c r="F302" s="23">
        <v>3.0830400000000004</v>
      </c>
      <c r="G302" s="3"/>
    </row>
    <row r="303" spans="1:7" x14ac:dyDescent="0.25">
      <c r="A303" s="20" t="s">
        <v>643</v>
      </c>
      <c r="B303" s="21" t="s">
        <v>644</v>
      </c>
      <c r="C303" s="22">
        <v>0.42186000000000001</v>
      </c>
      <c r="D303" s="22">
        <v>2.15808</v>
      </c>
      <c r="E303" s="22">
        <v>6.1790200000000004</v>
      </c>
      <c r="F303" s="23">
        <v>1.67194</v>
      </c>
      <c r="G303" s="3"/>
    </row>
    <row r="304" spans="1:7" x14ac:dyDescent="0.25">
      <c r="A304" s="20" t="s">
        <v>2883</v>
      </c>
      <c r="B304" s="21" t="s">
        <v>2884</v>
      </c>
      <c r="C304" s="22">
        <v>0</v>
      </c>
      <c r="D304" s="22">
        <v>0</v>
      </c>
      <c r="E304" s="22">
        <v>0</v>
      </c>
      <c r="F304" s="23">
        <v>7.2727199999999992E-2</v>
      </c>
      <c r="G304" s="3"/>
    </row>
    <row r="305" spans="1:7" x14ac:dyDescent="0.25">
      <c r="A305" s="20" t="s">
        <v>646</v>
      </c>
      <c r="B305" s="21" t="s">
        <v>647</v>
      </c>
      <c r="C305" s="22">
        <v>180.59297000000004</v>
      </c>
      <c r="D305" s="22">
        <v>284.32963140800001</v>
      </c>
      <c r="E305" s="22">
        <v>328.40580000000006</v>
      </c>
      <c r="F305" s="23">
        <v>262.75403999999997</v>
      </c>
      <c r="G305" s="3"/>
    </row>
    <row r="306" spans="1:7" ht="29.25" x14ac:dyDescent="0.25">
      <c r="A306" s="20" t="s">
        <v>649</v>
      </c>
      <c r="B306" s="21" t="s">
        <v>650</v>
      </c>
      <c r="C306" s="22">
        <v>725.6734738319999</v>
      </c>
      <c r="D306" s="22">
        <v>1466.4341954959998</v>
      </c>
      <c r="E306" s="22">
        <v>1372.9144774880003</v>
      </c>
      <c r="F306" s="23">
        <v>1347.5161508000001</v>
      </c>
      <c r="G306" s="3"/>
    </row>
    <row r="307" spans="1:7" x14ac:dyDescent="0.25">
      <c r="A307" s="20" t="s">
        <v>652</v>
      </c>
      <c r="B307" s="21" t="s">
        <v>653</v>
      </c>
      <c r="C307" s="22">
        <v>50.684645643999957</v>
      </c>
      <c r="D307" s="22">
        <v>373.92357510799997</v>
      </c>
      <c r="E307" s="22">
        <v>646.45232682000005</v>
      </c>
      <c r="F307" s="23">
        <v>555.51361359999999</v>
      </c>
      <c r="G307" s="3"/>
    </row>
    <row r="308" spans="1:7" x14ac:dyDescent="0.25">
      <c r="A308" s="20" t="s">
        <v>654</v>
      </c>
      <c r="B308" s="21" t="s">
        <v>655</v>
      </c>
      <c r="C308" s="22">
        <v>22.424880000000002</v>
      </c>
      <c r="D308" s="22">
        <v>48.214709043999996</v>
      </c>
      <c r="E308" s="22">
        <v>51.800540208000001</v>
      </c>
      <c r="F308" s="23">
        <v>103.06693000000001</v>
      </c>
      <c r="G308" s="3"/>
    </row>
    <row r="309" spans="1:7" x14ac:dyDescent="0.25">
      <c r="A309" s="20" t="s">
        <v>657</v>
      </c>
      <c r="B309" s="21" t="s">
        <v>658</v>
      </c>
      <c r="C309" s="22">
        <v>49.058843791999983</v>
      </c>
      <c r="D309" s="22">
        <v>265.584519908</v>
      </c>
      <c r="E309" s="22">
        <v>387.91684812000005</v>
      </c>
      <c r="F309" s="23">
        <v>422.13263439999997</v>
      </c>
      <c r="G309" s="3"/>
    </row>
    <row r="310" spans="1:7" x14ac:dyDescent="0.25">
      <c r="A310" s="20" t="s">
        <v>660</v>
      </c>
      <c r="B310" s="21" t="s">
        <v>661</v>
      </c>
      <c r="C310" s="22">
        <v>487.30097256799996</v>
      </c>
      <c r="D310" s="22">
        <v>46.401825828000007</v>
      </c>
      <c r="E310" s="22">
        <v>20.201150080000001</v>
      </c>
      <c r="F310" s="23">
        <v>86.565631599999975</v>
      </c>
      <c r="G310" s="3"/>
    </row>
    <row r="311" spans="1:7" ht="29.25" x14ac:dyDescent="0.25">
      <c r="A311" s="20" t="s">
        <v>663</v>
      </c>
      <c r="B311" s="21" t="s">
        <v>664</v>
      </c>
      <c r="C311" s="22">
        <v>269.50190000000003</v>
      </c>
      <c r="D311" s="22">
        <v>192.35248000000004</v>
      </c>
      <c r="E311" s="22">
        <v>332.02178415999998</v>
      </c>
      <c r="F311" s="23">
        <v>316.26606080000005</v>
      </c>
      <c r="G311" s="3"/>
    </row>
    <row r="312" spans="1:7" x14ac:dyDescent="0.25">
      <c r="A312" s="20" t="s">
        <v>666</v>
      </c>
      <c r="B312" s="21" t="s">
        <v>667</v>
      </c>
      <c r="C312" s="22">
        <v>44.719279999999998</v>
      </c>
      <c r="D312" s="22">
        <v>5.5818599999999998</v>
      </c>
      <c r="E312" s="22">
        <v>18.189630319999999</v>
      </c>
      <c r="F312" s="23">
        <v>8.7649100000000004</v>
      </c>
      <c r="G312" s="3"/>
    </row>
    <row r="313" spans="1:7" x14ac:dyDescent="0.25">
      <c r="A313" s="20" t="s">
        <v>669</v>
      </c>
      <c r="B313" s="21" t="s">
        <v>670</v>
      </c>
      <c r="C313" s="22">
        <v>0</v>
      </c>
      <c r="D313" s="22">
        <v>123.43179999999998</v>
      </c>
      <c r="E313" s="22">
        <v>139.78163999999998</v>
      </c>
      <c r="F313" s="23">
        <v>135.86536999999998</v>
      </c>
      <c r="G313" s="3"/>
    </row>
    <row r="314" spans="1:7" ht="29.25" x14ac:dyDescent="0.25">
      <c r="A314" s="20" t="s">
        <v>672</v>
      </c>
      <c r="B314" s="21" t="s">
        <v>673</v>
      </c>
      <c r="C314" s="22">
        <v>0.17971657200000002</v>
      </c>
      <c r="D314" s="22">
        <v>65.391981451999996</v>
      </c>
      <c r="E314" s="22">
        <v>121.49226999999999</v>
      </c>
      <c r="F314" s="23">
        <v>145.05198960000004</v>
      </c>
      <c r="G314" s="3"/>
    </row>
    <row r="315" spans="1:7" x14ac:dyDescent="0.25">
      <c r="A315" s="20" t="s">
        <v>674</v>
      </c>
      <c r="B315" s="21" t="s">
        <v>675</v>
      </c>
      <c r="C315" s="22">
        <v>0.54946000000000006</v>
      </c>
      <c r="D315" s="22">
        <v>47.360370000000003</v>
      </c>
      <c r="E315" s="22">
        <v>53.77429999999999</v>
      </c>
      <c r="F315" s="23">
        <v>32.076969999999996</v>
      </c>
      <c r="G315" s="3"/>
    </row>
    <row r="316" spans="1:7" x14ac:dyDescent="0.25">
      <c r="A316" s="20" t="s">
        <v>677</v>
      </c>
      <c r="B316" s="21" t="s">
        <v>678</v>
      </c>
      <c r="C316" s="22">
        <v>4.5145100000000005</v>
      </c>
      <c r="D316" s="22">
        <v>58.370339999999999</v>
      </c>
      <c r="E316" s="22">
        <v>129.81775999999999</v>
      </c>
      <c r="F316" s="23">
        <v>87.39439999999999</v>
      </c>
      <c r="G316" s="3"/>
    </row>
    <row r="317" spans="1:7" x14ac:dyDescent="0.25">
      <c r="A317" s="20" t="s">
        <v>680</v>
      </c>
      <c r="B317" s="21" t="s">
        <v>681</v>
      </c>
      <c r="C317" s="22">
        <v>80.266930847999987</v>
      </c>
      <c r="D317" s="22">
        <v>11.316309999999998</v>
      </c>
      <c r="E317" s="22">
        <v>9.69421</v>
      </c>
      <c r="F317" s="23">
        <v>10.19201</v>
      </c>
      <c r="G317" s="3"/>
    </row>
    <row r="318" spans="1:7" x14ac:dyDescent="0.25">
      <c r="A318" s="20" t="s">
        <v>683</v>
      </c>
      <c r="B318" s="21" t="s">
        <v>684</v>
      </c>
      <c r="C318" s="22">
        <v>33.607896599999997</v>
      </c>
      <c r="D318" s="22">
        <v>42.364619999999995</v>
      </c>
      <c r="E318" s="22">
        <v>48.694799999999994</v>
      </c>
      <c r="F318" s="23">
        <v>59.071520000000007</v>
      </c>
      <c r="G318" s="3"/>
    </row>
    <row r="319" spans="1:7" x14ac:dyDescent="0.25">
      <c r="A319" s="20" t="s">
        <v>686</v>
      </c>
      <c r="B319" s="21" t="s">
        <v>211</v>
      </c>
      <c r="C319" s="22">
        <v>0.79870999999999992</v>
      </c>
      <c r="D319" s="22">
        <v>5.3930200000000008</v>
      </c>
      <c r="E319" s="22">
        <v>4.5005200000000007</v>
      </c>
      <c r="F319" s="23">
        <v>4.5813300000000003</v>
      </c>
      <c r="G319" s="3"/>
    </row>
    <row r="320" spans="1:7" x14ac:dyDescent="0.25">
      <c r="A320" s="20" t="s">
        <v>688</v>
      </c>
      <c r="B320" s="21" t="s">
        <v>72</v>
      </c>
      <c r="C320" s="22">
        <v>0</v>
      </c>
      <c r="D320" s="22">
        <v>7.1223499999999991</v>
      </c>
      <c r="E320" s="22">
        <v>12.919270000000001</v>
      </c>
      <c r="F320" s="23">
        <v>11.861993999999999</v>
      </c>
      <c r="G320" s="3"/>
    </row>
    <row r="321" spans="1:7" x14ac:dyDescent="0.25">
      <c r="A321" s="24" t="s">
        <v>690</v>
      </c>
      <c r="B321" s="21" t="s">
        <v>691</v>
      </c>
      <c r="C321" s="22">
        <v>0</v>
      </c>
      <c r="D321" s="22">
        <v>3.2886199999999999</v>
      </c>
      <c r="E321" s="22">
        <v>2.6808800000000002</v>
      </c>
      <c r="F321" s="23">
        <v>2.7165300000000001</v>
      </c>
      <c r="G321" s="3"/>
    </row>
    <row r="322" spans="1:7" x14ac:dyDescent="0.25">
      <c r="A322" s="29" t="s">
        <v>693</v>
      </c>
      <c r="B322" s="42" t="s">
        <v>694</v>
      </c>
      <c r="C322" s="22">
        <v>6.1660000000000006E-2</v>
      </c>
      <c r="D322" s="22">
        <v>10.06399</v>
      </c>
      <c r="E322" s="22">
        <v>16.829879999999996</v>
      </c>
      <c r="F322" s="23">
        <v>11.7867</v>
      </c>
      <c r="G322" s="3"/>
    </row>
    <row r="323" spans="1:7" x14ac:dyDescent="0.25">
      <c r="A323" s="20" t="s">
        <v>695</v>
      </c>
      <c r="B323" s="21" t="s">
        <v>696</v>
      </c>
      <c r="C323" s="22">
        <v>1.7590700000000001</v>
      </c>
      <c r="D323" s="22">
        <v>11.766299999999999</v>
      </c>
      <c r="E323" s="22">
        <v>24.789039999999996</v>
      </c>
      <c r="F323" s="23">
        <v>33.472449999999995</v>
      </c>
      <c r="G323" s="3"/>
    </row>
    <row r="324" spans="1:7" x14ac:dyDescent="0.25">
      <c r="A324" s="20" t="s">
        <v>697</v>
      </c>
      <c r="B324" s="21" t="s">
        <v>698</v>
      </c>
      <c r="C324" s="22">
        <v>0</v>
      </c>
      <c r="D324" s="22">
        <v>22.314209999999999</v>
      </c>
      <c r="E324" s="22">
        <v>83.112189999999998</v>
      </c>
      <c r="F324" s="23">
        <v>31.855689999999999</v>
      </c>
      <c r="G324" s="3"/>
    </row>
    <row r="325" spans="1:7" x14ac:dyDescent="0.25">
      <c r="A325" s="20" t="s">
        <v>700</v>
      </c>
      <c r="B325" s="21" t="s">
        <v>701</v>
      </c>
      <c r="C325" s="22">
        <v>0</v>
      </c>
      <c r="D325" s="22">
        <v>0.86733000000000005</v>
      </c>
      <c r="E325" s="22">
        <v>13.70215</v>
      </c>
      <c r="F325" s="23">
        <v>3.0391499999999998</v>
      </c>
      <c r="G325" s="3"/>
    </row>
    <row r="326" spans="1:7" ht="29.25" x14ac:dyDescent="0.25">
      <c r="A326" s="20" t="s">
        <v>703</v>
      </c>
      <c r="B326" s="21" t="s">
        <v>704</v>
      </c>
      <c r="C326" s="22">
        <v>239.07108158</v>
      </c>
      <c r="D326" s="22">
        <v>552.52913871600015</v>
      </c>
      <c r="E326" s="22">
        <v>725.25746609200007</v>
      </c>
      <c r="F326" s="23">
        <v>739.44431120000013</v>
      </c>
      <c r="G326" s="3"/>
    </row>
    <row r="327" spans="1:7" x14ac:dyDescent="0.25">
      <c r="A327" s="20"/>
      <c r="B327" s="21"/>
      <c r="C327" s="22"/>
      <c r="D327" s="22"/>
      <c r="E327" s="22"/>
      <c r="F327" s="23"/>
      <c r="G327" s="3"/>
    </row>
    <row r="328" spans="1:7" x14ac:dyDescent="0.25">
      <c r="A328" s="20"/>
      <c r="B328" s="43" t="s">
        <v>706</v>
      </c>
      <c r="C328" s="17">
        <v>2018.1831583359999</v>
      </c>
      <c r="D328" s="17">
        <v>4894.108413252</v>
      </c>
      <c r="E328" s="17">
        <v>5685.7735404679997</v>
      </c>
      <c r="F328" s="18">
        <v>6197.5165215999996</v>
      </c>
      <c r="G328" s="3">
        <v>1</v>
      </c>
    </row>
    <row r="329" spans="1:7" x14ac:dyDescent="0.25">
      <c r="A329" s="20"/>
      <c r="B329" s="21"/>
      <c r="C329" s="22"/>
      <c r="D329" s="22"/>
      <c r="E329" s="22"/>
      <c r="F329" s="23"/>
      <c r="G329" s="3"/>
    </row>
    <row r="330" spans="1:7" x14ac:dyDescent="0.25">
      <c r="A330" s="20" t="s">
        <v>2885</v>
      </c>
      <c r="B330" s="21" t="s">
        <v>2886</v>
      </c>
      <c r="C330" s="22">
        <v>0</v>
      </c>
      <c r="D330" s="22">
        <v>0</v>
      </c>
      <c r="E330" s="22">
        <v>0</v>
      </c>
      <c r="F330" s="23">
        <v>0</v>
      </c>
      <c r="G330" s="3"/>
    </row>
    <row r="331" spans="1:7" x14ac:dyDescent="0.25">
      <c r="A331" s="20" t="s">
        <v>707</v>
      </c>
      <c r="B331" s="21" t="s">
        <v>708</v>
      </c>
      <c r="C331" s="22">
        <v>21.25704</v>
      </c>
      <c r="D331" s="22">
        <v>9.1316199999999998</v>
      </c>
      <c r="E331" s="22">
        <v>0</v>
      </c>
      <c r="F331" s="23">
        <v>0</v>
      </c>
      <c r="G331" s="3"/>
    </row>
    <row r="332" spans="1:7" ht="29.25" x14ac:dyDescent="0.25">
      <c r="A332" s="20" t="s">
        <v>710</v>
      </c>
      <c r="B332" s="21" t="s">
        <v>711</v>
      </c>
      <c r="C332" s="22">
        <v>79.980130000000003</v>
      </c>
      <c r="D332" s="22">
        <v>3.1997199999999992</v>
      </c>
      <c r="E332" s="22">
        <v>13.367229999999999</v>
      </c>
      <c r="F332" s="23">
        <v>45.853770000000004</v>
      </c>
      <c r="G332" s="3"/>
    </row>
    <row r="333" spans="1:7" ht="29.25" x14ac:dyDescent="0.25">
      <c r="A333" s="20" t="s">
        <v>713</v>
      </c>
      <c r="B333" s="21" t="s">
        <v>714</v>
      </c>
      <c r="C333" s="22">
        <v>22.315730000000002</v>
      </c>
      <c r="D333" s="22">
        <v>1.6577399999999998</v>
      </c>
      <c r="E333" s="22">
        <v>2.0662500000000001</v>
      </c>
      <c r="F333" s="23">
        <v>6.1725099999999999</v>
      </c>
      <c r="G333" s="3"/>
    </row>
    <row r="334" spans="1:7" x14ac:dyDescent="0.25">
      <c r="A334" s="24" t="s">
        <v>2887</v>
      </c>
      <c r="B334" s="21" t="s">
        <v>2888</v>
      </c>
      <c r="C334" s="22">
        <v>0</v>
      </c>
      <c r="D334" s="22">
        <v>0</v>
      </c>
      <c r="E334" s="22">
        <v>0</v>
      </c>
      <c r="F334" s="23">
        <v>0.17690999999999998</v>
      </c>
      <c r="G334" s="3"/>
    </row>
    <row r="335" spans="1:7" x14ac:dyDescent="0.25">
      <c r="A335" s="29" t="s">
        <v>716</v>
      </c>
      <c r="B335" s="42" t="s">
        <v>717</v>
      </c>
      <c r="C335" s="22">
        <v>2.6501600000000005</v>
      </c>
      <c r="D335" s="22">
        <v>0</v>
      </c>
      <c r="E335" s="22">
        <v>0</v>
      </c>
      <c r="F335" s="23">
        <v>1.2992699999999999</v>
      </c>
      <c r="G335" s="3"/>
    </row>
    <row r="336" spans="1:7" x14ac:dyDescent="0.25">
      <c r="A336" s="20" t="s">
        <v>719</v>
      </c>
      <c r="B336" s="21" t="s">
        <v>720</v>
      </c>
      <c r="C336" s="22">
        <v>0</v>
      </c>
      <c r="D336" s="22">
        <v>10.66835</v>
      </c>
      <c r="E336" s="22">
        <v>26.097039999999996</v>
      </c>
      <c r="F336" s="23">
        <v>2.5938400000000001</v>
      </c>
      <c r="G336" s="3"/>
    </row>
    <row r="337" spans="1:7" x14ac:dyDescent="0.25">
      <c r="A337" s="20" t="s">
        <v>722</v>
      </c>
      <c r="B337" s="21" t="s">
        <v>723</v>
      </c>
      <c r="C337" s="22">
        <v>0</v>
      </c>
      <c r="D337" s="22">
        <v>1.54962</v>
      </c>
      <c r="E337" s="22">
        <v>0</v>
      </c>
      <c r="F337" s="23">
        <v>0</v>
      </c>
      <c r="G337" s="3"/>
    </row>
    <row r="338" spans="1:7" x14ac:dyDescent="0.25">
      <c r="A338" s="20" t="s">
        <v>725</v>
      </c>
      <c r="B338" s="21" t="s">
        <v>726</v>
      </c>
      <c r="C338" s="22">
        <v>1.66995</v>
      </c>
      <c r="D338" s="22">
        <v>0.69405000000000006</v>
      </c>
      <c r="E338" s="22">
        <v>1.0157100000000001</v>
      </c>
      <c r="F338" s="23">
        <v>0.64739000000000002</v>
      </c>
      <c r="G338" s="3"/>
    </row>
    <row r="339" spans="1:7" x14ac:dyDescent="0.25">
      <c r="A339" s="20" t="s">
        <v>2889</v>
      </c>
      <c r="B339" s="21" t="s">
        <v>2874</v>
      </c>
      <c r="C339" s="22">
        <v>0</v>
      </c>
      <c r="D339" s="22">
        <v>0</v>
      </c>
      <c r="E339" s="22">
        <v>0</v>
      </c>
      <c r="F339" s="23">
        <v>0</v>
      </c>
      <c r="G339" s="3"/>
    </row>
    <row r="340" spans="1:7" x14ac:dyDescent="0.25">
      <c r="A340" s="20" t="s">
        <v>2890</v>
      </c>
      <c r="B340" s="21" t="s">
        <v>2891</v>
      </c>
      <c r="C340" s="22">
        <v>0</v>
      </c>
      <c r="D340" s="22">
        <v>0</v>
      </c>
      <c r="E340" s="22">
        <v>0</v>
      </c>
      <c r="F340" s="23">
        <v>0</v>
      </c>
      <c r="G340" s="3"/>
    </row>
    <row r="341" spans="1:7" x14ac:dyDescent="0.25">
      <c r="A341" s="20" t="s">
        <v>2892</v>
      </c>
      <c r="B341" s="21" t="s">
        <v>2893</v>
      </c>
      <c r="C341" s="22">
        <v>0</v>
      </c>
      <c r="D341" s="22">
        <v>0</v>
      </c>
      <c r="E341" s="22">
        <v>0</v>
      </c>
      <c r="F341" s="23">
        <v>0</v>
      </c>
      <c r="G341" s="3"/>
    </row>
    <row r="342" spans="1:7" x14ac:dyDescent="0.25">
      <c r="A342" s="20" t="s">
        <v>2894</v>
      </c>
      <c r="B342" s="21" t="s">
        <v>2895</v>
      </c>
      <c r="C342" s="22">
        <v>0</v>
      </c>
      <c r="D342" s="22">
        <v>0</v>
      </c>
      <c r="E342" s="22">
        <v>0</v>
      </c>
      <c r="F342" s="23">
        <v>0</v>
      </c>
      <c r="G342" s="3"/>
    </row>
    <row r="343" spans="1:7" x14ac:dyDescent="0.25">
      <c r="A343" s="20" t="s">
        <v>2896</v>
      </c>
      <c r="B343" s="21" t="s">
        <v>2897</v>
      </c>
      <c r="C343" s="22">
        <v>0</v>
      </c>
      <c r="D343" s="22">
        <v>0</v>
      </c>
      <c r="E343" s="22">
        <v>0</v>
      </c>
      <c r="F343" s="23">
        <v>0</v>
      </c>
      <c r="G343" s="3"/>
    </row>
    <row r="344" spans="1:7" x14ac:dyDescent="0.25">
      <c r="A344" s="20" t="s">
        <v>2898</v>
      </c>
      <c r="B344" s="21" t="s">
        <v>2899</v>
      </c>
      <c r="C344" s="22">
        <v>0</v>
      </c>
      <c r="D344" s="22">
        <v>0</v>
      </c>
      <c r="E344" s="22">
        <v>0</v>
      </c>
      <c r="F344" s="23">
        <v>0</v>
      </c>
      <c r="G344" s="3"/>
    </row>
    <row r="345" spans="1:7" x14ac:dyDescent="0.25">
      <c r="A345" s="20" t="s">
        <v>2900</v>
      </c>
      <c r="B345" s="21" t="s">
        <v>2901</v>
      </c>
      <c r="C345" s="22">
        <v>0</v>
      </c>
      <c r="D345" s="22">
        <v>0</v>
      </c>
      <c r="E345" s="22">
        <v>0</v>
      </c>
      <c r="F345" s="23">
        <v>0</v>
      </c>
      <c r="G345" s="3"/>
    </row>
    <row r="346" spans="1:7" x14ac:dyDescent="0.25">
      <c r="A346" s="20" t="s">
        <v>2902</v>
      </c>
      <c r="B346" s="21" t="s">
        <v>2903</v>
      </c>
      <c r="C346" s="22">
        <v>0</v>
      </c>
      <c r="D346" s="22">
        <v>0</v>
      </c>
      <c r="E346" s="22">
        <v>8.0569999999999989E-2</v>
      </c>
      <c r="F346" s="23">
        <v>0.13305</v>
      </c>
      <c r="G346" s="3"/>
    </row>
    <row r="347" spans="1:7" x14ac:dyDescent="0.25">
      <c r="A347" s="20" t="s">
        <v>727</v>
      </c>
      <c r="B347" s="21" t="s">
        <v>656</v>
      </c>
      <c r="C347" s="22">
        <v>46.820469999999993</v>
      </c>
      <c r="D347" s="22">
        <v>28.243739999999999</v>
      </c>
      <c r="E347" s="22">
        <v>1.73048</v>
      </c>
      <c r="F347" s="23">
        <v>0.71326000000000001</v>
      </c>
      <c r="G347" s="3"/>
    </row>
    <row r="348" spans="1:7" ht="29.25" x14ac:dyDescent="0.25">
      <c r="A348" s="20" t="s">
        <v>2904</v>
      </c>
      <c r="B348" s="21" t="s">
        <v>2905</v>
      </c>
      <c r="C348" s="22">
        <v>0</v>
      </c>
      <c r="D348" s="22">
        <v>0</v>
      </c>
      <c r="E348" s="22">
        <v>0</v>
      </c>
      <c r="F348" s="23">
        <v>0</v>
      </c>
      <c r="G348" s="3"/>
    </row>
    <row r="349" spans="1:7" x14ac:dyDescent="0.25">
      <c r="A349" s="20" t="s">
        <v>2906</v>
      </c>
      <c r="B349" s="21" t="s">
        <v>2907</v>
      </c>
      <c r="C349" s="22">
        <v>0</v>
      </c>
      <c r="D349" s="22">
        <v>0</v>
      </c>
      <c r="E349" s="22">
        <v>0</v>
      </c>
      <c r="F349" s="23">
        <v>6.96E-3</v>
      </c>
      <c r="G349" s="3"/>
    </row>
    <row r="350" spans="1:7" x14ac:dyDescent="0.25">
      <c r="A350" s="20" t="s">
        <v>2908</v>
      </c>
      <c r="B350" s="21" t="s">
        <v>2909</v>
      </c>
      <c r="C350" s="22">
        <v>0</v>
      </c>
      <c r="D350" s="22">
        <v>0</v>
      </c>
      <c r="E350" s="22">
        <v>3.7350000000000001E-2</v>
      </c>
      <c r="F350" s="23">
        <v>0</v>
      </c>
      <c r="G350" s="3"/>
    </row>
    <row r="351" spans="1:7" x14ac:dyDescent="0.25">
      <c r="A351" s="20" t="s">
        <v>729</v>
      </c>
      <c r="B351" s="21" t="s">
        <v>730</v>
      </c>
      <c r="C351" s="22">
        <v>0</v>
      </c>
      <c r="D351" s="22">
        <v>8.08812</v>
      </c>
      <c r="E351" s="22">
        <v>0</v>
      </c>
      <c r="F351" s="23">
        <v>0</v>
      </c>
      <c r="G351" s="3"/>
    </row>
    <row r="352" spans="1:7" x14ac:dyDescent="0.25">
      <c r="A352" s="20" t="s">
        <v>2910</v>
      </c>
      <c r="B352" s="21" t="s">
        <v>2911</v>
      </c>
      <c r="C352" s="22">
        <v>0</v>
      </c>
      <c r="D352" s="22">
        <v>0</v>
      </c>
      <c r="E352" s="22">
        <v>0.20827000000000001</v>
      </c>
      <c r="F352" s="23">
        <v>0</v>
      </c>
      <c r="G352" s="3"/>
    </row>
    <row r="353" spans="1:7" x14ac:dyDescent="0.25">
      <c r="A353" s="20" t="s">
        <v>731</v>
      </c>
      <c r="B353" s="21" t="s">
        <v>388</v>
      </c>
      <c r="C353" s="22">
        <v>1203.4317258239998</v>
      </c>
      <c r="D353" s="22">
        <v>2227.6476427799998</v>
      </c>
      <c r="E353" s="22">
        <v>2453.0425224480005</v>
      </c>
      <c r="F353" s="23">
        <v>2783.1082071999999</v>
      </c>
      <c r="G353" s="3"/>
    </row>
    <row r="354" spans="1:7" x14ac:dyDescent="0.25">
      <c r="A354" s="30" t="s">
        <v>733</v>
      </c>
      <c r="B354" s="26" t="s">
        <v>734</v>
      </c>
      <c r="C354" s="27">
        <v>640.05795251200016</v>
      </c>
      <c r="D354" s="27">
        <v>2603.2278104720003</v>
      </c>
      <c r="E354" s="27">
        <v>3188.1281180199999</v>
      </c>
      <c r="F354" s="28">
        <v>3356.8113543999998</v>
      </c>
      <c r="G354" s="3"/>
    </row>
    <row r="355" spans="1:7" ht="18.75" x14ac:dyDescent="0.3">
      <c r="A355" s="24"/>
      <c r="B355" s="16"/>
      <c r="C355" s="17"/>
      <c r="D355" s="17"/>
      <c r="E355" s="17"/>
      <c r="F355" s="18"/>
      <c r="G355" s="3"/>
    </row>
    <row r="356" spans="1:7" x14ac:dyDescent="0.25">
      <c r="A356" s="24"/>
      <c r="B356" s="43" t="s">
        <v>736</v>
      </c>
      <c r="C356" s="17">
        <v>57168.749053231368</v>
      </c>
      <c r="D356" s="17">
        <v>43024.883260010007</v>
      </c>
      <c r="E356" s="17">
        <v>32836.887322564246</v>
      </c>
      <c r="F356" s="18">
        <v>37231.432601200875</v>
      </c>
      <c r="G356" s="3">
        <v>1</v>
      </c>
    </row>
    <row r="357" spans="1:7" x14ac:dyDescent="0.25">
      <c r="A357" s="29"/>
      <c r="B357" s="19"/>
      <c r="C357" s="17"/>
      <c r="D357" s="17"/>
      <c r="E357" s="17"/>
      <c r="F357" s="18"/>
      <c r="G357" s="3"/>
    </row>
    <row r="358" spans="1:7" x14ac:dyDescent="0.25">
      <c r="A358" s="31" t="s">
        <v>737</v>
      </c>
      <c r="B358" s="21" t="s">
        <v>738</v>
      </c>
      <c r="C358" s="22">
        <v>90.816999999999979</v>
      </c>
      <c r="D358" s="22">
        <v>297.10487999999998</v>
      </c>
      <c r="E358" s="22">
        <v>310.13071000000002</v>
      </c>
      <c r="F358" s="23">
        <v>377.93351000000001</v>
      </c>
      <c r="G358" s="3"/>
    </row>
    <row r="359" spans="1:7" ht="29.25" x14ac:dyDescent="0.25">
      <c r="A359" s="31" t="s">
        <v>739</v>
      </c>
      <c r="B359" s="21" t="s">
        <v>740</v>
      </c>
      <c r="C359" s="22">
        <v>57.657439999999994</v>
      </c>
      <c r="D359" s="22">
        <v>161.82797999999997</v>
      </c>
      <c r="E359" s="22">
        <v>92.798489999999987</v>
      </c>
      <c r="F359" s="23">
        <v>307.25631880000003</v>
      </c>
      <c r="G359" s="3"/>
    </row>
    <row r="360" spans="1:7" x14ac:dyDescent="0.25">
      <c r="A360" s="31" t="s">
        <v>742</v>
      </c>
      <c r="B360" s="21" t="s">
        <v>743</v>
      </c>
      <c r="C360" s="22">
        <v>456.20095999999995</v>
      </c>
      <c r="D360" s="22">
        <v>537.52209000000005</v>
      </c>
      <c r="E360" s="22">
        <v>81.842359999999985</v>
      </c>
      <c r="F360" s="23">
        <v>80.599779999999996</v>
      </c>
      <c r="G360" s="3"/>
    </row>
    <row r="361" spans="1:7" x14ac:dyDescent="0.25">
      <c r="A361" s="31" t="s">
        <v>744</v>
      </c>
      <c r="B361" s="21" t="s">
        <v>745</v>
      </c>
      <c r="C361" s="22">
        <v>70.122899999999987</v>
      </c>
      <c r="D361" s="22">
        <v>69.116810000000001</v>
      </c>
      <c r="E361" s="22">
        <v>157.19235999999998</v>
      </c>
      <c r="F361" s="23">
        <v>43.343200000000003</v>
      </c>
      <c r="G361" s="3"/>
    </row>
    <row r="362" spans="1:7" x14ac:dyDescent="0.25">
      <c r="A362" s="31" t="s">
        <v>747</v>
      </c>
      <c r="B362" s="21" t="s">
        <v>748</v>
      </c>
      <c r="C362" s="22">
        <v>0.76591000000000009</v>
      </c>
      <c r="D362" s="22">
        <v>453.95246000000009</v>
      </c>
      <c r="E362" s="22">
        <v>432.96440894799997</v>
      </c>
      <c r="F362" s="23">
        <v>187.99782000000002</v>
      </c>
      <c r="G362" s="3"/>
    </row>
    <row r="363" spans="1:7" x14ac:dyDescent="0.25">
      <c r="A363" s="31" t="s">
        <v>750</v>
      </c>
      <c r="B363" s="21" t="s">
        <v>751</v>
      </c>
      <c r="C363" s="22">
        <v>8.6748800000000017</v>
      </c>
      <c r="D363" s="22">
        <v>1843.2448400000001</v>
      </c>
      <c r="E363" s="22">
        <v>2120.5829600000002</v>
      </c>
      <c r="F363" s="23">
        <v>2021.8351099999998</v>
      </c>
      <c r="G363" s="3"/>
    </row>
    <row r="364" spans="1:7" x14ac:dyDescent="0.25">
      <c r="A364" s="31" t="s">
        <v>753</v>
      </c>
      <c r="B364" s="21" t="s">
        <v>754</v>
      </c>
      <c r="C364" s="22">
        <v>2.5848</v>
      </c>
      <c r="D364" s="22">
        <v>146.36475000000007</v>
      </c>
      <c r="E364" s="22">
        <v>74.554329999999993</v>
      </c>
      <c r="F364" s="23">
        <v>60.304169999999999</v>
      </c>
      <c r="G364" s="3"/>
    </row>
    <row r="365" spans="1:7" x14ac:dyDescent="0.25">
      <c r="A365" s="31" t="s">
        <v>756</v>
      </c>
      <c r="B365" s="21" t="s">
        <v>366</v>
      </c>
      <c r="C365" s="22">
        <v>128.02691000000002</v>
      </c>
      <c r="D365" s="22">
        <v>480.00581000000005</v>
      </c>
      <c r="E365" s="22">
        <v>726.13542000000007</v>
      </c>
      <c r="F365" s="23">
        <v>715.96826999999985</v>
      </c>
      <c r="G365" s="3"/>
    </row>
    <row r="366" spans="1:7" x14ac:dyDescent="0.25">
      <c r="A366" s="31" t="s">
        <v>758</v>
      </c>
      <c r="B366" s="21" t="s">
        <v>759</v>
      </c>
      <c r="C366" s="22">
        <v>0.30766000000000004</v>
      </c>
      <c r="D366" s="22">
        <v>46.855229999999999</v>
      </c>
      <c r="E366" s="22">
        <v>67.966039999999992</v>
      </c>
      <c r="F366" s="23">
        <v>71.752589999999998</v>
      </c>
      <c r="G366" s="3"/>
    </row>
    <row r="367" spans="1:7" x14ac:dyDescent="0.25">
      <c r="A367" s="31" t="s">
        <v>761</v>
      </c>
      <c r="B367" s="21" t="s">
        <v>762</v>
      </c>
      <c r="C367" s="22">
        <v>84.540347576000002</v>
      </c>
      <c r="D367" s="22">
        <v>227.44703000000001</v>
      </c>
      <c r="E367" s="22">
        <v>218.80600999999999</v>
      </c>
      <c r="F367" s="23">
        <v>301.04733999999996</v>
      </c>
      <c r="G367" s="3"/>
    </row>
    <row r="368" spans="1:7" x14ac:dyDescent="0.25">
      <c r="A368" s="31" t="s">
        <v>764</v>
      </c>
      <c r="B368" s="21" t="s">
        <v>765</v>
      </c>
      <c r="C368" s="22">
        <v>2260.8611642084002</v>
      </c>
      <c r="D368" s="22">
        <v>3667.1200296799998</v>
      </c>
      <c r="E368" s="22">
        <v>4177.2889262079989</v>
      </c>
      <c r="F368" s="23">
        <v>3266.6720764000002</v>
      </c>
      <c r="G368" s="3"/>
    </row>
    <row r="369" spans="1:7" x14ac:dyDescent="0.25">
      <c r="A369" s="31" t="s">
        <v>767</v>
      </c>
      <c r="B369" s="21" t="s">
        <v>768</v>
      </c>
      <c r="C369" s="22">
        <v>41.326442399999991</v>
      </c>
      <c r="D369" s="22">
        <v>274.10416000000004</v>
      </c>
      <c r="E369" s="22">
        <v>450.28474363199996</v>
      </c>
      <c r="F369" s="23">
        <v>543.58068999999989</v>
      </c>
      <c r="G369" s="3"/>
    </row>
    <row r="370" spans="1:7" ht="29.25" x14ac:dyDescent="0.25">
      <c r="A370" s="31" t="s">
        <v>770</v>
      </c>
      <c r="B370" s="21" t="s">
        <v>771</v>
      </c>
      <c r="C370" s="22">
        <v>124.35032061599998</v>
      </c>
      <c r="D370" s="22">
        <v>640.60024734400008</v>
      </c>
      <c r="E370" s="22">
        <v>447.69436659600001</v>
      </c>
      <c r="F370" s="23">
        <v>584.63032960000021</v>
      </c>
      <c r="G370" s="3"/>
    </row>
    <row r="371" spans="1:7" x14ac:dyDescent="0.25">
      <c r="A371" s="32" t="s">
        <v>773</v>
      </c>
      <c r="B371" s="42" t="s">
        <v>774</v>
      </c>
      <c r="C371" s="22">
        <v>6.7235499999999995</v>
      </c>
      <c r="D371" s="22">
        <v>350.243518096</v>
      </c>
      <c r="E371" s="22">
        <v>364.97355999999996</v>
      </c>
      <c r="F371" s="23">
        <v>381.74835999999999</v>
      </c>
      <c r="G371" s="65"/>
    </row>
    <row r="372" spans="1:7" x14ac:dyDescent="0.25">
      <c r="A372" s="31" t="s">
        <v>776</v>
      </c>
      <c r="B372" s="21" t="s">
        <v>777</v>
      </c>
      <c r="C372" s="22">
        <v>109.61457999999999</v>
      </c>
      <c r="D372" s="22">
        <v>56.732730000000018</v>
      </c>
      <c r="E372" s="22">
        <v>20.191220000000001</v>
      </c>
      <c r="F372" s="23">
        <v>19.169280000000001</v>
      </c>
      <c r="G372" s="65"/>
    </row>
    <row r="373" spans="1:7" ht="43.5" x14ac:dyDescent="0.25">
      <c r="A373" s="31" t="s">
        <v>779</v>
      </c>
      <c r="B373" s="21" t="s">
        <v>780</v>
      </c>
      <c r="C373" s="22">
        <v>56.210449860000011</v>
      </c>
      <c r="D373" s="22">
        <v>134.67268000000001</v>
      </c>
      <c r="E373" s="22">
        <v>107.77949485199998</v>
      </c>
      <c r="F373" s="23">
        <v>122.05645000000001</v>
      </c>
      <c r="G373" s="65"/>
    </row>
    <row r="374" spans="1:7" ht="43.5" x14ac:dyDescent="0.25">
      <c r="A374" s="31" t="s">
        <v>782</v>
      </c>
      <c r="B374" s="21" t="s">
        <v>783</v>
      </c>
      <c r="C374" s="22">
        <v>198.40535000000003</v>
      </c>
      <c r="D374" s="22">
        <v>149.28382000000002</v>
      </c>
      <c r="E374" s="22">
        <v>77.92425999999999</v>
      </c>
      <c r="F374" s="23">
        <v>59.721849999999989</v>
      </c>
      <c r="G374" s="3"/>
    </row>
    <row r="375" spans="1:7" x14ac:dyDescent="0.25">
      <c r="A375" s="31" t="s">
        <v>785</v>
      </c>
      <c r="B375" s="21" t="s">
        <v>786</v>
      </c>
      <c r="C375" s="22">
        <v>53471.558388570964</v>
      </c>
      <c r="D375" s="22">
        <v>33488.684194889996</v>
      </c>
      <c r="E375" s="22">
        <v>22907.777662328248</v>
      </c>
      <c r="F375" s="23">
        <v>28085.815456400884</v>
      </c>
      <c r="G375" s="3"/>
    </row>
    <row r="376" spans="1:7" x14ac:dyDescent="0.25">
      <c r="A376" s="31"/>
      <c r="B376" s="21"/>
      <c r="C376" s="22"/>
      <c r="D376" s="22"/>
      <c r="E376" s="22"/>
      <c r="F376" s="23"/>
      <c r="G376" s="3"/>
    </row>
    <row r="377" spans="1:7" x14ac:dyDescent="0.25">
      <c r="A377" s="31"/>
      <c r="B377" s="62" t="s">
        <v>788</v>
      </c>
      <c r="C377" s="63">
        <v>34083.858006637747</v>
      </c>
      <c r="D377" s="63">
        <f>+D379+D395</f>
        <v>41607.192439371996</v>
      </c>
      <c r="E377" s="63">
        <v>50294.80906629641</v>
      </c>
      <c r="F377" s="63">
        <v>41757.095676502577</v>
      </c>
      <c r="G377" s="51">
        <v>2</v>
      </c>
    </row>
    <row r="378" spans="1:7" x14ac:dyDescent="0.25">
      <c r="A378" s="31"/>
      <c r="B378" s="21"/>
      <c r="C378" s="22"/>
      <c r="D378" s="22"/>
      <c r="E378" s="22"/>
      <c r="F378" s="23"/>
      <c r="G378" s="3"/>
    </row>
    <row r="379" spans="1:7" x14ac:dyDescent="0.25">
      <c r="A379" s="31"/>
      <c r="B379" s="43" t="s">
        <v>789</v>
      </c>
      <c r="C379" s="17">
        <v>28984.320766313689</v>
      </c>
      <c r="D379" s="17">
        <v>34704.914204923407</v>
      </c>
      <c r="E379" s="17">
        <v>43668.028997639929</v>
      </c>
      <c r="F379" s="18">
        <v>34970.134917284799</v>
      </c>
      <c r="G379" s="3">
        <v>1</v>
      </c>
    </row>
    <row r="380" spans="1:7" x14ac:dyDescent="0.25">
      <c r="A380" s="31"/>
      <c r="B380" s="21"/>
      <c r="C380" s="22"/>
      <c r="D380" s="22"/>
      <c r="E380" s="22"/>
      <c r="F380" s="23"/>
      <c r="G380" s="3"/>
    </row>
    <row r="381" spans="1:7" ht="29.25" x14ac:dyDescent="0.25">
      <c r="A381" s="31" t="s">
        <v>2912</v>
      </c>
      <c r="B381" s="21" t="s">
        <v>248</v>
      </c>
      <c r="C381" s="22">
        <v>2809.9092000000001</v>
      </c>
      <c r="D381" s="22">
        <v>4648.9449600000007</v>
      </c>
      <c r="E381" s="22">
        <v>5869.7023352920005</v>
      </c>
      <c r="F381" s="23">
        <v>4853.1850975999987</v>
      </c>
      <c r="G381" s="3"/>
    </row>
    <row r="382" spans="1:7" ht="29.25" x14ac:dyDescent="0.25">
      <c r="A382" s="31" t="s">
        <v>2913</v>
      </c>
      <c r="B382" s="21" t="s">
        <v>39</v>
      </c>
      <c r="C382" s="22">
        <v>5700.0007479748974</v>
      </c>
      <c r="D382" s="22">
        <v>6473.4559813116002</v>
      </c>
      <c r="E382" s="22">
        <v>7633.4447779040001</v>
      </c>
      <c r="F382" s="23">
        <v>7932.2774899999977</v>
      </c>
      <c r="G382" s="3"/>
    </row>
    <row r="383" spans="1:7" x14ac:dyDescent="0.25">
      <c r="A383" s="32" t="s">
        <v>2914</v>
      </c>
      <c r="B383" s="42" t="s">
        <v>2915</v>
      </c>
      <c r="C383" s="22">
        <v>0</v>
      </c>
      <c r="D383" s="22">
        <v>0</v>
      </c>
      <c r="E383" s="22">
        <v>2.5794699999999997</v>
      </c>
      <c r="F383" s="23">
        <v>0</v>
      </c>
      <c r="G383" s="3"/>
    </row>
    <row r="384" spans="1:7" x14ac:dyDescent="0.25">
      <c r="A384" s="31" t="s">
        <v>2916</v>
      </c>
      <c r="B384" s="21" t="s">
        <v>792</v>
      </c>
      <c r="C384" s="22">
        <v>129.15422264094667</v>
      </c>
      <c r="D384" s="22">
        <v>166.34101603268334</v>
      </c>
      <c r="E384" s="22">
        <v>54.417743596000001</v>
      </c>
      <c r="F384" s="23">
        <v>352.52502231307676</v>
      </c>
      <c r="G384" s="3"/>
    </row>
    <row r="385" spans="1:7" x14ac:dyDescent="0.25">
      <c r="A385" s="31" t="s">
        <v>2917</v>
      </c>
      <c r="B385" s="21" t="s">
        <v>284</v>
      </c>
      <c r="C385" s="22">
        <v>1732.9802910728818</v>
      </c>
      <c r="D385" s="22">
        <v>2040.8152426381812</v>
      </c>
      <c r="E385" s="22">
        <v>1983.6271933359999</v>
      </c>
      <c r="F385" s="23">
        <v>2019.1502029619</v>
      </c>
      <c r="G385" s="3"/>
    </row>
    <row r="386" spans="1:7" ht="29.25" x14ac:dyDescent="0.25">
      <c r="A386" s="31" t="s">
        <v>2918</v>
      </c>
      <c r="B386" s="21" t="s">
        <v>22</v>
      </c>
      <c r="C386" s="22">
        <v>6762.099623262724</v>
      </c>
      <c r="D386" s="22">
        <v>9610.8518412461726</v>
      </c>
      <c r="E386" s="22">
        <v>12411.235386421449</v>
      </c>
      <c r="F386" s="23">
        <v>8287.3322139668289</v>
      </c>
      <c r="G386" s="3"/>
    </row>
    <row r="387" spans="1:7" ht="29.25" x14ac:dyDescent="0.25">
      <c r="A387" s="31" t="s">
        <v>2919</v>
      </c>
      <c r="B387" s="21" t="s">
        <v>741</v>
      </c>
      <c r="C387" s="22">
        <v>215.60750508280188</v>
      </c>
      <c r="D387" s="22">
        <v>268.62748055666668</v>
      </c>
      <c r="E387" s="22">
        <v>403.29598522400005</v>
      </c>
      <c r="F387" s="23">
        <v>284.41021858476802</v>
      </c>
      <c r="G387" s="3"/>
    </row>
    <row r="388" spans="1:7" x14ac:dyDescent="0.25">
      <c r="A388" s="32" t="s">
        <v>2920</v>
      </c>
      <c r="B388" s="42" t="s">
        <v>96</v>
      </c>
      <c r="C388" s="22">
        <v>4462.4191484931607</v>
      </c>
      <c r="D388" s="22">
        <v>4509.518275448394</v>
      </c>
      <c r="E388" s="22">
        <v>7162.7326039453565</v>
      </c>
      <c r="F388" s="23">
        <v>6613.4781143136224</v>
      </c>
      <c r="G388" s="3"/>
    </row>
    <row r="389" spans="1:7" x14ac:dyDescent="0.25">
      <c r="A389" s="33" t="s">
        <v>2921</v>
      </c>
      <c r="B389" s="26" t="s">
        <v>229</v>
      </c>
      <c r="C389" s="27">
        <v>1125.6446324354158</v>
      </c>
      <c r="D389" s="27">
        <v>1056.5852213766668</v>
      </c>
      <c r="E389" s="27">
        <v>1898.85177406</v>
      </c>
      <c r="F389" s="28">
        <v>436.36448203409833</v>
      </c>
      <c r="G389" s="3"/>
    </row>
    <row r="390" spans="1:7" x14ac:dyDescent="0.25">
      <c r="A390" s="31" t="s">
        <v>2922</v>
      </c>
      <c r="B390" s="21" t="s">
        <v>159</v>
      </c>
      <c r="C390" s="22">
        <v>1384.4919471839521</v>
      </c>
      <c r="D390" s="22">
        <v>1314.9948872720133</v>
      </c>
      <c r="E390" s="22">
        <v>769.5729399999999</v>
      </c>
      <c r="F390" s="23">
        <v>956.36378945281797</v>
      </c>
      <c r="G390" s="3"/>
    </row>
    <row r="391" spans="1:7" x14ac:dyDescent="0.25">
      <c r="A391" s="31" t="s">
        <v>2923</v>
      </c>
      <c r="B391" s="21" t="s">
        <v>245</v>
      </c>
      <c r="C391" s="22">
        <v>1853.7644655561298</v>
      </c>
      <c r="D391" s="22">
        <v>1822.6147777314889</v>
      </c>
      <c r="E391" s="22">
        <v>2954.1084042381603</v>
      </c>
      <c r="F391" s="23">
        <v>1340.5749213399311</v>
      </c>
      <c r="G391" s="3"/>
    </row>
    <row r="392" spans="1:7" x14ac:dyDescent="0.25">
      <c r="A392" s="31" t="s">
        <v>2924</v>
      </c>
      <c r="B392" s="21" t="s">
        <v>801</v>
      </c>
      <c r="C392" s="22">
        <v>271.74679356133333</v>
      </c>
      <c r="D392" s="22">
        <v>324.64023736666667</v>
      </c>
      <c r="E392" s="22">
        <v>246.78583238935639</v>
      </c>
      <c r="F392" s="23">
        <v>264.51776990122323</v>
      </c>
      <c r="G392" s="3"/>
    </row>
    <row r="393" spans="1:7" x14ac:dyDescent="0.25">
      <c r="A393" s="31" t="s">
        <v>2925</v>
      </c>
      <c r="B393" s="21" t="s">
        <v>129</v>
      </c>
      <c r="C393" s="22">
        <v>2536.5021890494422</v>
      </c>
      <c r="D393" s="22">
        <v>2467.5242839428761</v>
      </c>
      <c r="E393" s="22">
        <v>2277.6745512336029</v>
      </c>
      <c r="F393" s="23">
        <v>1629.9555948165378</v>
      </c>
      <c r="G393" s="3"/>
    </row>
    <row r="394" spans="1:7" x14ac:dyDescent="0.25">
      <c r="A394" s="31"/>
      <c r="B394" s="21"/>
      <c r="C394" s="22"/>
      <c r="D394" s="22"/>
      <c r="E394" s="22"/>
      <c r="F394" s="23"/>
      <c r="G394" s="3"/>
    </row>
    <row r="395" spans="1:7" x14ac:dyDescent="0.25">
      <c r="A395" s="31"/>
      <c r="B395" s="43" t="s">
        <v>804</v>
      </c>
      <c r="C395" s="17">
        <v>5099.5372403240572</v>
      </c>
      <c r="D395" s="17">
        <v>6902.2782344485895</v>
      </c>
      <c r="E395" s="17">
        <v>6626.7800686564815</v>
      </c>
      <c r="F395" s="18">
        <v>6786.9607592177799</v>
      </c>
      <c r="G395" s="3">
        <v>1</v>
      </c>
    </row>
    <row r="396" spans="1:7" x14ac:dyDescent="0.25">
      <c r="A396" s="31"/>
      <c r="B396" s="21"/>
      <c r="C396" s="22"/>
      <c r="D396" s="22"/>
      <c r="E396" s="22"/>
      <c r="F396" s="23"/>
      <c r="G396" s="3"/>
    </row>
    <row r="397" spans="1:7" x14ac:dyDescent="0.25">
      <c r="A397" s="31" t="s">
        <v>2926</v>
      </c>
      <c r="B397" s="21" t="s">
        <v>805</v>
      </c>
      <c r="C397" s="22">
        <v>0</v>
      </c>
      <c r="D397" s="22">
        <v>6.5683100000000003</v>
      </c>
      <c r="E397" s="22">
        <v>11.584389999999999</v>
      </c>
      <c r="F397" s="23">
        <v>14.07114</v>
      </c>
      <c r="G397" s="3"/>
    </row>
    <row r="398" spans="1:7" x14ac:dyDescent="0.25">
      <c r="A398" s="31" t="s">
        <v>2927</v>
      </c>
      <c r="B398" s="21" t="s">
        <v>807</v>
      </c>
      <c r="C398" s="22">
        <v>0.15165999999999999</v>
      </c>
      <c r="D398" s="22">
        <v>10.41356</v>
      </c>
      <c r="E398" s="22">
        <v>13.63547</v>
      </c>
      <c r="F398" s="23">
        <v>11.002009999999999</v>
      </c>
      <c r="G398" s="3"/>
    </row>
    <row r="399" spans="1:7" x14ac:dyDescent="0.25">
      <c r="A399" s="31" t="s">
        <v>2928</v>
      </c>
      <c r="B399" s="21" t="s">
        <v>809</v>
      </c>
      <c r="C399" s="22">
        <v>0</v>
      </c>
      <c r="D399" s="22">
        <v>2.1</v>
      </c>
      <c r="E399" s="22">
        <v>0</v>
      </c>
      <c r="F399" s="23">
        <v>0</v>
      </c>
      <c r="G399" s="3"/>
    </row>
    <row r="400" spans="1:7" x14ac:dyDescent="0.25">
      <c r="A400" s="31" t="s">
        <v>2929</v>
      </c>
      <c r="B400" s="21" t="s">
        <v>194</v>
      </c>
      <c r="C400" s="22">
        <v>1603.8134584680001</v>
      </c>
      <c r="D400" s="22">
        <v>1588.487498736125</v>
      </c>
      <c r="E400" s="22">
        <v>1026.8990823080001</v>
      </c>
      <c r="F400" s="23">
        <v>636.96725200000014</v>
      </c>
      <c r="G400" s="3"/>
    </row>
    <row r="401" spans="1:7" x14ac:dyDescent="0.25">
      <c r="A401" s="32" t="s">
        <v>2930</v>
      </c>
      <c r="B401" s="42" t="s">
        <v>385</v>
      </c>
      <c r="C401" s="22">
        <v>3495.399491856057</v>
      </c>
      <c r="D401" s="22">
        <v>5269.666412112465</v>
      </c>
      <c r="E401" s="22">
        <v>5551.3742963484819</v>
      </c>
      <c r="F401" s="23">
        <v>6061.9683780177793</v>
      </c>
      <c r="G401" s="3"/>
    </row>
    <row r="402" spans="1:7" x14ac:dyDescent="0.25">
      <c r="A402" s="31" t="s">
        <v>2931</v>
      </c>
      <c r="B402" s="21" t="s">
        <v>812</v>
      </c>
      <c r="C402" s="22">
        <v>0</v>
      </c>
      <c r="D402" s="22">
        <v>0.30237000000000003</v>
      </c>
      <c r="E402" s="22">
        <v>3.4590000000000003E-2</v>
      </c>
      <c r="F402" s="23">
        <v>0.12514</v>
      </c>
      <c r="G402" s="3"/>
    </row>
    <row r="403" spans="1:7" x14ac:dyDescent="0.25">
      <c r="A403" s="31" t="s">
        <v>2933</v>
      </c>
      <c r="B403" s="21" t="s">
        <v>813</v>
      </c>
      <c r="C403" s="22">
        <v>5.6070000000000002E-2</v>
      </c>
      <c r="D403" s="22">
        <v>18.761519999999997</v>
      </c>
      <c r="E403" s="22">
        <v>22.947120000000002</v>
      </c>
      <c r="F403" s="23">
        <v>49.573430000000002</v>
      </c>
      <c r="G403" s="3"/>
    </row>
    <row r="404" spans="1:7" x14ac:dyDescent="0.25">
      <c r="A404" s="31" t="s">
        <v>2934</v>
      </c>
      <c r="B404" s="21" t="s">
        <v>815</v>
      </c>
      <c r="C404" s="22">
        <v>0.11656</v>
      </c>
      <c r="D404" s="22">
        <v>5.9785636000000002</v>
      </c>
      <c r="E404" s="22">
        <v>0.30512</v>
      </c>
      <c r="F404" s="23">
        <v>13.253409199999998</v>
      </c>
      <c r="G404" s="3"/>
    </row>
    <row r="405" spans="1:7" x14ac:dyDescent="0.25">
      <c r="A405" s="31"/>
      <c r="B405" s="21"/>
      <c r="C405" s="22"/>
      <c r="D405" s="22"/>
      <c r="E405" s="22"/>
      <c r="F405" s="23"/>
      <c r="G405" s="3"/>
    </row>
    <row r="406" spans="1:7" x14ac:dyDescent="0.25">
      <c r="A406" s="31"/>
      <c r="B406" s="62" t="s">
        <v>817</v>
      </c>
      <c r="C406" s="63">
        <v>16427.396472354991</v>
      </c>
      <c r="D406" s="63">
        <v>17226.950575596402</v>
      </c>
      <c r="E406" s="63">
        <v>23316.014703392</v>
      </c>
      <c r="F406" s="68">
        <v>21617.275156400003</v>
      </c>
      <c r="G406" s="3">
        <v>2</v>
      </c>
    </row>
    <row r="407" spans="1:7" x14ac:dyDescent="0.25">
      <c r="A407" s="31"/>
      <c r="B407" s="21"/>
      <c r="C407" s="22"/>
      <c r="D407" s="22"/>
      <c r="E407" s="22"/>
      <c r="F407" s="23"/>
      <c r="G407" s="3"/>
    </row>
    <row r="408" spans="1:7" x14ac:dyDescent="0.25">
      <c r="A408" s="31"/>
      <c r="B408" s="43" t="s">
        <v>818</v>
      </c>
      <c r="C408" s="17">
        <v>7.0126400000000002</v>
      </c>
      <c r="D408" s="17">
        <v>0.15977000000000002</v>
      </c>
      <c r="E408" s="17">
        <v>0</v>
      </c>
      <c r="F408" s="18">
        <v>0</v>
      </c>
      <c r="G408" s="3">
        <v>1</v>
      </c>
    </row>
    <row r="409" spans="1:7" ht="29.25" x14ac:dyDescent="0.25">
      <c r="A409" s="31" t="s">
        <v>2935</v>
      </c>
      <c r="B409" s="21" t="s">
        <v>819</v>
      </c>
      <c r="C409" s="22">
        <v>4.3814200000000003</v>
      </c>
      <c r="D409" s="22">
        <v>0.15977000000000002</v>
      </c>
      <c r="E409" s="22">
        <v>0</v>
      </c>
      <c r="F409" s="23">
        <v>0</v>
      </c>
      <c r="G409" s="3"/>
    </row>
    <row r="410" spans="1:7" x14ac:dyDescent="0.25">
      <c r="A410" s="31" t="s">
        <v>2936</v>
      </c>
      <c r="B410" s="21" t="s">
        <v>2937</v>
      </c>
      <c r="C410" s="22">
        <v>0</v>
      </c>
      <c r="D410" s="22">
        <v>0</v>
      </c>
      <c r="E410" s="22">
        <v>0</v>
      </c>
      <c r="F410" s="23">
        <v>0</v>
      </c>
      <c r="G410" s="3"/>
    </row>
    <row r="411" spans="1:7" ht="43.5" x14ac:dyDescent="0.25">
      <c r="A411" s="31" t="s">
        <v>2938</v>
      </c>
      <c r="B411" s="21" t="s">
        <v>2939</v>
      </c>
      <c r="C411" s="22">
        <v>0</v>
      </c>
      <c r="D411" s="22">
        <v>0</v>
      </c>
      <c r="E411" s="22">
        <v>0</v>
      </c>
      <c r="F411" s="23">
        <v>0</v>
      </c>
      <c r="G411" s="3"/>
    </row>
    <row r="412" spans="1:7" ht="29.25" x14ac:dyDescent="0.25">
      <c r="A412" s="31" t="s">
        <v>2940</v>
      </c>
      <c r="B412" s="21" t="s">
        <v>821</v>
      </c>
      <c r="C412" s="22">
        <v>2.6312199999999999</v>
      </c>
      <c r="D412" s="22">
        <v>0</v>
      </c>
      <c r="E412" s="22">
        <v>0</v>
      </c>
      <c r="F412" s="23">
        <v>0</v>
      </c>
      <c r="G412" s="3"/>
    </row>
    <row r="413" spans="1:7" ht="29.25" x14ac:dyDescent="0.25">
      <c r="A413" s="31" t="s">
        <v>2941</v>
      </c>
      <c r="B413" s="21" t="s">
        <v>2942</v>
      </c>
      <c r="C413" s="22">
        <v>0</v>
      </c>
      <c r="D413" s="22">
        <v>0</v>
      </c>
      <c r="E413" s="22">
        <v>0</v>
      </c>
      <c r="F413" s="23">
        <v>0</v>
      </c>
      <c r="G413" s="3"/>
    </row>
    <row r="414" spans="1:7" ht="29.25" x14ac:dyDescent="0.25">
      <c r="A414" s="31" t="s">
        <v>2943</v>
      </c>
      <c r="B414" s="21" t="s">
        <v>2944</v>
      </c>
      <c r="C414" s="22">
        <v>0</v>
      </c>
      <c r="D414" s="22">
        <v>0</v>
      </c>
      <c r="E414" s="22">
        <v>0</v>
      </c>
      <c r="F414" s="23">
        <v>0</v>
      </c>
      <c r="G414" s="3"/>
    </row>
    <row r="415" spans="1:7" x14ac:dyDescent="0.25">
      <c r="A415" s="31" t="s">
        <v>2945</v>
      </c>
      <c r="B415" s="42" t="s">
        <v>2946</v>
      </c>
      <c r="C415" s="17">
        <v>0</v>
      </c>
      <c r="D415" s="17">
        <v>0</v>
      </c>
      <c r="E415" s="17">
        <v>0</v>
      </c>
      <c r="F415" s="18">
        <v>0</v>
      </c>
      <c r="G415" s="3"/>
    </row>
    <row r="416" spans="1:7" ht="29.25" x14ac:dyDescent="0.25">
      <c r="A416" s="31" t="s">
        <v>2947</v>
      </c>
      <c r="B416" s="21" t="s">
        <v>823</v>
      </c>
      <c r="C416" s="22">
        <v>0</v>
      </c>
      <c r="D416" s="22">
        <v>0</v>
      </c>
      <c r="E416" s="22">
        <v>0</v>
      </c>
      <c r="F416" s="23">
        <v>0</v>
      </c>
      <c r="G416" s="3"/>
    </row>
    <row r="417" spans="1:7" x14ac:dyDescent="0.25">
      <c r="A417" s="31" t="s">
        <v>2948</v>
      </c>
      <c r="B417" s="21" t="s">
        <v>2949</v>
      </c>
      <c r="C417" s="22">
        <v>0</v>
      </c>
      <c r="D417" s="22">
        <v>0</v>
      </c>
      <c r="E417" s="22">
        <v>0</v>
      </c>
      <c r="F417" s="23">
        <v>0</v>
      </c>
      <c r="G417" s="3"/>
    </row>
    <row r="418" spans="1:7" x14ac:dyDescent="0.25">
      <c r="A418" s="31" t="s">
        <v>2950</v>
      </c>
      <c r="B418" s="21" t="s">
        <v>2951</v>
      </c>
      <c r="C418" s="22">
        <v>0</v>
      </c>
      <c r="D418" s="22">
        <v>0</v>
      </c>
      <c r="E418" s="22">
        <v>0</v>
      </c>
      <c r="F418" s="23">
        <v>0</v>
      </c>
      <c r="G418" s="3"/>
    </row>
    <row r="419" spans="1:7" x14ac:dyDescent="0.25">
      <c r="A419" s="31" t="s">
        <v>2952</v>
      </c>
      <c r="B419" s="21" t="s">
        <v>2953</v>
      </c>
      <c r="C419" s="22">
        <v>0</v>
      </c>
      <c r="D419" s="22">
        <v>0</v>
      </c>
      <c r="E419" s="22">
        <v>0</v>
      </c>
      <c r="F419" s="23">
        <v>0</v>
      </c>
      <c r="G419" s="3"/>
    </row>
    <row r="420" spans="1:7" x14ac:dyDescent="0.25">
      <c r="A420" s="31"/>
      <c r="B420" s="21"/>
      <c r="C420" s="22"/>
      <c r="D420" s="22"/>
      <c r="E420" s="22"/>
      <c r="F420" s="23"/>
      <c r="G420" s="3"/>
    </row>
    <row r="421" spans="1:7" x14ac:dyDescent="0.25">
      <c r="A421" s="31"/>
      <c r="B421" s="43" t="s">
        <v>825</v>
      </c>
      <c r="C421" s="17">
        <v>121.08085</v>
      </c>
      <c r="D421" s="17">
        <v>197.52768000000006</v>
      </c>
      <c r="E421" s="17">
        <v>354.29364000000004</v>
      </c>
      <c r="F421" s="18">
        <v>249.10285999999999</v>
      </c>
      <c r="G421" s="3">
        <v>1</v>
      </c>
    </row>
    <row r="422" spans="1:7" x14ac:dyDescent="0.25">
      <c r="A422" s="31"/>
      <c r="B422" s="21"/>
      <c r="C422" s="22"/>
      <c r="D422" s="22"/>
      <c r="E422" s="22"/>
      <c r="F422" s="23"/>
      <c r="G422" s="3"/>
    </row>
    <row r="423" spans="1:7" x14ac:dyDescent="0.25">
      <c r="A423" s="33" t="s">
        <v>2954</v>
      </c>
      <c r="B423" s="26" t="s">
        <v>826</v>
      </c>
      <c r="C423" s="27">
        <v>8.3725400000000008</v>
      </c>
      <c r="D423" s="27">
        <v>74.193300000000008</v>
      </c>
      <c r="E423" s="27">
        <v>95.52188000000001</v>
      </c>
      <c r="F423" s="28">
        <v>34.993919999999996</v>
      </c>
      <c r="G423" s="3"/>
    </row>
    <row r="424" spans="1:7" x14ac:dyDescent="0.25">
      <c r="A424" s="31" t="s">
        <v>2955</v>
      </c>
      <c r="B424" s="21" t="s">
        <v>828</v>
      </c>
      <c r="C424" s="22">
        <v>0</v>
      </c>
      <c r="D424" s="22">
        <v>34.343239999999994</v>
      </c>
      <c r="E424" s="22">
        <v>56.243480000000005</v>
      </c>
      <c r="F424" s="23">
        <v>36.707720000000002</v>
      </c>
      <c r="G424" s="3"/>
    </row>
    <row r="425" spans="1:7" x14ac:dyDescent="0.25">
      <c r="A425" s="31" t="s">
        <v>2956</v>
      </c>
      <c r="B425" s="21" t="s">
        <v>830</v>
      </c>
      <c r="C425" s="22">
        <v>0.29787000000000002</v>
      </c>
      <c r="D425" s="22">
        <v>2.3055999999999996</v>
      </c>
      <c r="E425" s="22">
        <v>19.151029999999999</v>
      </c>
      <c r="F425" s="23">
        <v>13.274900000000001</v>
      </c>
      <c r="G425" s="3"/>
    </row>
    <row r="426" spans="1:7" x14ac:dyDescent="0.25">
      <c r="A426" s="31" t="s">
        <v>2957</v>
      </c>
      <c r="B426" s="21" t="s">
        <v>2958</v>
      </c>
      <c r="C426" s="22">
        <v>0</v>
      </c>
      <c r="D426" s="22">
        <v>0</v>
      </c>
      <c r="E426" s="22">
        <v>0</v>
      </c>
      <c r="F426" s="23">
        <v>0</v>
      </c>
      <c r="G426" s="3"/>
    </row>
    <row r="427" spans="1:7" x14ac:dyDescent="0.25">
      <c r="A427" s="31" t="s">
        <v>2959</v>
      </c>
      <c r="B427" s="21" t="s">
        <v>832</v>
      </c>
      <c r="C427" s="22">
        <v>0.51044999999999996</v>
      </c>
      <c r="D427" s="22">
        <v>0.87736999999999998</v>
      </c>
      <c r="E427" s="22">
        <v>6.1389800000000001</v>
      </c>
      <c r="F427" s="23">
        <v>6.8246700000000002</v>
      </c>
      <c r="G427" s="3"/>
    </row>
    <row r="428" spans="1:7" x14ac:dyDescent="0.25">
      <c r="A428" s="34" t="s">
        <v>2960</v>
      </c>
      <c r="B428" s="21" t="s">
        <v>834</v>
      </c>
      <c r="C428" s="22">
        <v>0</v>
      </c>
      <c r="D428" s="22">
        <v>0.12494999999999999</v>
      </c>
      <c r="E428" s="22">
        <v>2.6224600000000002</v>
      </c>
      <c r="F428" s="35">
        <v>2.3133699999999999</v>
      </c>
      <c r="G428" s="3"/>
    </row>
    <row r="429" spans="1:7" x14ac:dyDescent="0.25">
      <c r="A429" s="31" t="s">
        <v>2961</v>
      </c>
      <c r="B429" s="21" t="s">
        <v>836</v>
      </c>
      <c r="C429" s="22">
        <v>0.67277999999999993</v>
      </c>
      <c r="D429" s="22">
        <v>0</v>
      </c>
      <c r="E429" s="22">
        <v>46.483440000000002</v>
      </c>
      <c r="F429" s="23">
        <v>34.295670000000001</v>
      </c>
      <c r="G429" s="3"/>
    </row>
    <row r="430" spans="1:7" x14ac:dyDescent="0.25">
      <c r="A430" s="31" t="s">
        <v>2962</v>
      </c>
      <c r="B430" s="21" t="s">
        <v>838</v>
      </c>
      <c r="C430" s="22">
        <v>0</v>
      </c>
      <c r="D430" s="22">
        <v>4.9020000000000001E-2</v>
      </c>
      <c r="E430" s="22">
        <v>0.38851000000000002</v>
      </c>
      <c r="F430" s="23">
        <v>0.36718000000000001</v>
      </c>
      <c r="G430" s="3"/>
    </row>
    <row r="431" spans="1:7" x14ac:dyDescent="0.25">
      <c r="A431" s="31" t="s">
        <v>2963</v>
      </c>
      <c r="B431" s="21" t="s">
        <v>840</v>
      </c>
      <c r="C431" s="22">
        <v>55.954850000000008</v>
      </c>
      <c r="D431" s="22">
        <v>1.0760000000000001</v>
      </c>
      <c r="E431" s="22">
        <v>1.1751199999999999</v>
      </c>
      <c r="F431" s="23">
        <v>13.700749999999999</v>
      </c>
      <c r="G431" s="3"/>
    </row>
    <row r="432" spans="1:7" x14ac:dyDescent="0.25">
      <c r="A432" s="32" t="s">
        <v>2964</v>
      </c>
      <c r="B432" s="42" t="s">
        <v>842</v>
      </c>
      <c r="C432" s="22">
        <v>1.3301900000000002</v>
      </c>
      <c r="D432" s="22">
        <v>0.25640000000000002</v>
      </c>
      <c r="E432" s="22">
        <v>0.27955999999999998</v>
      </c>
      <c r="F432" s="23">
        <v>0.21874000000000002</v>
      </c>
      <c r="G432" s="3"/>
    </row>
    <row r="433" spans="1:7" x14ac:dyDescent="0.25">
      <c r="A433" s="31" t="s">
        <v>2965</v>
      </c>
      <c r="B433" s="21" t="s">
        <v>844</v>
      </c>
      <c r="C433" s="22">
        <v>41.942910000000005</v>
      </c>
      <c r="D433" s="22">
        <v>62.335789999999996</v>
      </c>
      <c r="E433" s="22">
        <v>97.88627000000001</v>
      </c>
      <c r="F433" s="23">
        <v>72.269229999999993</v>
      </c>
      <c r="G433" s="3"/>
    </row>
    <row r="434" spans="1:7" ht="29.25" x14ac:dyDescent="0.25">
      <c r="A434" s="31" t="s">
        <v>2966</v>
      </c>
      <c r="B434" s="21" t="s">
        <v>845</v>
      </c>
      <c r="C434" s="22">
        <v>11.99926</v>
      </c>
      <c r="D434" s="22">
        <v>21.966009999999997</v>
      </c>
      <c r="E434" s="22">
        <v>28.402909999999995</v>
      </c>
      <c r="F434" s="23">
        <v>34.136710000000001</v>
      </c>
      <c r="G434" s="3"/>
    </row>
    <row r="435" spans="1:7" x14ac:dyDescent="0.25">
      <c r="A435" s="31"/>
      <c r="B435" s="21"/>
      <c r="C435" s="22"/>
      <c r="D435" s="22"/>
      <c r="E435" s="22"/>
      <c r="F435" s="23"/>
      <c r="G435" s="3"/>
    </row>
    <row r="436" spans="1:7" x14ac:dyDescent="0.25">
      <c r="A436" s="31"/>
      <c r="B436" s="43" t="s">
        <v>847</v>
      </c>
      <c r="C436" s="17">
        <v>9.4424400000000013</v>
      </c>
      <c r="D436" s="17">
        <v>69.109380000000002</v>
      </c>
      <c r="E436" s="17">
        <v>40.616200000000006</v>
      </c>
      <c r="F436" s="18">
        <v>91.24391</v>
      </c>
      <c r="G436" s="3">
        <v>1</v>
      </c>
    </row>
    <row r="437" spans="1:7" x14ac:dyDescent="0.25">
      <c r="A437" s="31"/>
      <c r="B437" s="21"/>
      <c r="C437" s="22"/>
      <c r="D437" s="22"/>
      <c r="E437" s="22"/>
      <c r="F437" s="23"/>
      <c r="G437" s="3"/>
    </row>
    <row r="438" spans="1:7" x14ac:dyDescent="0.25">
      <c r="A438" s="31" t="s">
        <v>2967</v>
      </c>
      <c r="B438" s="21" t="s">
        <v>848</v>
      </c>
      <c r="C438" s="22">
        <v>2.5985399999999998</v>
      </c>
      <c r="D438" s="22">
        <v>36.805030000000009</v>
      </c>
      <c r="E438" s="22">
        <v>9.7139600000000019</v>
      </c>
      <c r="F438" s="23">
        <v>2.1577300000000004</v>
      </c>
      <c r="G438" s="3"/>
    </row>
    <row r="439" spans="1:7" x14ac:dyDescent="0.25">
      <c r="A439" s="32" t="s">
        <v>2968</v>
      </c>
      <c r="B439" s="42" t="s">
        <v>2969</v>
      </c>
      <c r="C439" s="17">
        <v>0</v>
      </c>
      <c r="D439" s="22">
        <v>0</v>
      </c>
      <c r="E439" s="22">
        <v>0</v>
      </c>
      <c r="F439" s="23">
        <v>0</v>
      </c>
      <c r="G439" s="3"/>
    </row>
    <row r="440" spans="1:7" x14ac:dyDescent="0.25">
      <c r="A440" s="31" t="s">
        <v>2970</v>
      </c>
      <c r="B440" s="21" t="s">
        <v>850</v>
      </c>
      <c r="C440" s="22">
        <v>0</v>
      </c>
      <c r="D440" s="22">
        <v>1.7410000000000002E-2</v>
      </c>
      <c r="E440" s="22">
        <v>0</v>
      </c>
      <c r="F440" s="23">
        <v>0</v>
      </c>
      <c r="G440" s="3"/>
    </row>
    <row r="441" spans="1:7" x14ac:dyDescent="0.25">
      <c r="A441" s="31" t="s">
        <v>2971</v>
      </c>
      <c r="B441" s="21" t="s">
        <v>852</v>
      </c>
      <c r="C441" s="22">
        <v>0</v>
      </c>
      <c r="D441" s="22">
        <v>3.0132399999999997</v>
      </c>
      <c r="E441" s="22">
        <v>3.24682</v>
      </c>
      <c r="F441" s="23">
        <v>0.41864000000000001</v>
      </c>
      <c r="G441" s="3"/>
    </row>
    <row r="442" spans="1:7" x14ac:dyDescent="0.25">
      <c r="A442" s="31" t="s">
        <v>2972</v>
      </c>
      <c r="B442" s="21" t="s">
        <v>854</v>
      </c>
      <c r="C442" s="22">
        <v>0</v>
      </c>
      <c r="D442" s="22">
        <v>4.7656899999999993</v>
      </c>
      <c r="E442" s="22">
        <v>1.2812399999999999</v>
      </c>
      <c r="F442" s="23">
        <v>0</v>
      </c>
      <c r="G442" s="3"/>
    </row>
    <row r="443" spans="1:7" x14ac:dyDescent="0.25">
      <c r="A443" s="31" t="s">
        <v>2973</v>
      </c>
      <c r="B443" s="21" t="s">
        <v>856</v>
      </c>
      <c r="C443" s="22">
        <v>1.91211</v>
      </c>
      <c r="D443" s="22">
        <v>0</v>
      </c>
      <c r="E443" s="22">
        <v>4.4319999999999998E-2</v>
      </c>
      <c r="F443" s="23">
        <v>64.486720000000005</v>
      </c>
      <c r="G443" s="3"/>
    </row>
    <row r="444" spans="1:7" x14ac:dyDescent="0.25">
      <c r="A444" s="31" t="s">
        <v>2974</v>
      </c>
      <c r="B444" s="21" t="s">
        <v>858</v>
      </c>
      <c r="C444" s="22">
        <v>0</v>
      </c>
      <c r="D444" s="22">
        <v>2.5568200000000001</v>
      </c>
      <c r="E444" s="22">
        <v>0.26965999999999996</v>
      </c>
      <c r="F444" s="23">
        <v>0</v>
      </c>
      <c r="G444" s="3"/>
    </row>
    <row r="445" spans="1:7" x14ac:dyDescent="0.25">
      <c r="A445" s="31" t="s">
        <v>2975</v>
      </c>
      <c r="B445" s="21" t="s">
        <v>860</v>
      </c>
      <c r="C445" s="22">
        <v>0</v>
      </c>
      <c r="D445" s="22">
        <v>3.6628499999999997</v>
      </c>
      <c r="E445" s="22">
        <v>0</v>
      </c>
      <c r="F445" s="23">
        <v>0</v>
      </c>
      <c r="G445" s="3"/>
    </row>
    <row r="446" spans="1:7" x14ac:dyDescent="0.25">
      <c r="A446" s="31" t="s">
        <v>2976</v>
      </c>
      <c r="B446" s="21" t="s">
        <v>862</v>
      </c>
      <c r="C446" s="22">
        <v>0</v>
      </c>
      <c r="D446" s="22">
        <v>2.077E-2</v>
      </c>
      <c r="E446" s="22">
        <v>0</v>
      </c>
      <c r="F446" s="23">
        <v>7.6700000000000004E-2</v>
      </c>
      <c r="G446" s="3"/>
    </row>
    <row r="447" spans="1:7" x14ac:dyDescent="0.25">
      <c r="A447" s="31" t="s">
        <v>2977</v>
      </c>
      <c r="B447" s="21" t="s">
        <v>864</v>
      </c>
      <c r="C447" s="22">
        <v>0</v>
      </c>
      <c r="D447" s="22">
        <v>1.32761</v>
      </c>
      <c r="E447" s="22">
        <v>1.3299000000000001</v>
      </c>
      <c r="F447" s="23">
        <v>0</v>
      </c>
      <c r="G447" s="3"/>
    </row>
    <row r="448" spans="1:7" x14ac:dyDescent="0.25">
      <c r="A448" s="31" t="s">
        <v>2978</v>
      </c>
      <c r="B448" s="21" t="s">
        <v>2979</v>
      </c>
      <c r="C448" s="22">
        <v>0</v>
      </c>
      <c r="D448" s="22">
        <v>0</v>
      </c>
      <c r="E448" s="22">
        <v>0</v>
      </c>
      <c r="F448" s="23">
        <v>0</v>
      </c>
      <c r="G448" s="3"/>
    </row>
    <row r="449" spans="1:7" x14ac:dyDescent="0.25">
      <c r="A449" s="31" t="s">
        <v>2980</v>
      </c>
      <c r="B449" s="21" t="s">
        <v>866</v>
      </c>
      <c r="C449" s="22">
        <v>0</v>
      </c>
      <c r="D449" s="22">
        <v>0.26180999999999999</v>
      </c>
      <c r="E449" s="22">
        <v>0</v>
      </c>
      <c r="F449" s="23">
        <v>0.84145000000000003</v>
      </c>
      <c r="G449" s="3"/>
    </row>
    <row r="450" spans="1:7" x14ac:dyDescent="0.25">
      <c r="A450" s="31" t="s">
        <v>2981</v>
      </c>
      <c r="B450" s="21" t="s">
        <v>868</v>
      </c>
      <c r="C450" s="22">
        <v>0</v>
      </c>
      <c r="D450" s="22">
        <v>4.6100000000000002E-2</v>
      </c>
      <c r="E450" s="22">
        <v>3.2222300000000001</v>
      </c>
      <c r="F450" s="23">
        <v>1.8179999999999998E-2</v>
      </c>
      <c r="G450" s="3"/>
    </row>
    <row r="451" spans="1:7" x14ac:dyDescent="0.25">
      <c r="A451" s="31" t="s">
        <v>2982</v>
      </c>
      <c r="B451" s="21" t="s">
        <v>870</v>
      </c>
      <c r="C451" s="22">
        <v>0.21980000000000002</v>
      </c>
      <c r="D451" s="22">
        <v>0</v>
      </c>
      <c r="E451" s="22">
        <v>4.6878500000000001</v>
      </c>
      <c r="F451" s="23">
        <v>4.0086899999999996</v>
      </c>
      <c r="G451" s="3"/>
    </row>
    <row r="452" spans="1:7" x14ac:dyDescent="0.25">
      <c r="A452" s="31" t="s">
        <v>2983</v>
      </c>
      <c r="B452" s="21" t="s">
        <v>872</v>
      </c>
      <c r="C452" s="22">
        <v>4.7119900000000001</v>
      </c>
      <c r="D452" s="22">
        <v>16.63205</v>
      </c>
      <c r="E452" s="22">
        <v>15.916139999999999</v>
      </c>
      <c r="F452" s="23">
        <v>19.235799999999998</v>
      </c>
      <c r="G452" s="3"/>
    </row>
    <row r="453" spans="1:7" x14ac:dyDescent="0.25">
      <c r="A453" s="31" t="s">
        <v>2984</v>
      </c>
      <c r="B453" s="21" t="s">
        <v>2985</v>
      </c>
      <c r="C453" s="22">
        <v>0</v>
      </c>
      <c r="D453" s="22">
        <v>0</v>
      </c>
      <c r="E453" s="22">
        <v>0.90407999999999999</v>
      </c>
      <c r="F453" s="23">
        <v>0</v>
      </c>
      <c r="G453" s="3"/>
    </row>
    <row r="454" spans="1:7" x14ac:dyDescent="0.25">
      <c r="A454" s="31"/>
      <c r="B454" s="21"/>
      <c r="C454" s="22"/>
      <c r="D454" s="22"/>
      <c r="E454" s="22"/>
      <c r="F454" s="23"/>
      <c r="G454" s="3"/>
    </row>
    <row r="455" spans="1:7" x14ac:dyDescent="0.25">
      <c r="A455" s="31"/>
      <c r="B455" s="43" t="s">
        <v>874</v>
      </c>
      <c r="C455" s="17">
        <v>5679.2527321680009</v>
      </c>
      <c r="D455" s="17">
        <v>6861.0327204800005</v>
      </c>
      <c r="E455" s="17">
        <v>8408.2500102199992</v>
      </c>
      <c r="F455" s="18">
        <v>7886.9196696000008</v>
      </c>
      <c r="G455" s="3">
        <v>1</v>
      </c>
    </row>
    <row r="456" spans="1:7" x14ac:dyDescent="0.25">
      <c r="A456" s="31"/>
      <c r="B456" s="21"/>
      <c r="C456" s="22"/>
      <c r="D456" s="22"/>
      <c r="E456" s="22"/>
      <c r="F456" s="23"/>
      <c r="G456" s="3"/>
    </row>
    <row r="457" spans="1:7" ht="29.25" x14ac:dyDescent="0.25">
      <c r="A457" s="31" t="s">
        <v>2986</v>
      </c>
      <c r="B457" s="21" t="s">
        <v>875</v>
      </c>
      <c r="C457" s="22">
        <v>0</v>
      </c>
      <c r="D457" s="22">
        <v>0.46328920400000001</v>
      </c>
      <c r="E457" s="22">
        <v>0.290354628</v>
      </c>
      <c r="F457" s="23">
        <v>4.7585980000000001</v>
      </c>
      <c r="G457" s="3"/>
    </row>
    <row r="458" spans="1:7" x14ac:dyDescent="0.25">
      <c r="A458" s="33" t="s">
        <v>2987</v>
      </c>
      <c r="B458" s="26" t="s">
        <v>2988</v>
      </c>
      <c r="C458" s="27">
        <v>0</v>
      </c>
      <c r="D458" s="27">
        <v>0</v>
      </c>
      <c r="E458" s="27">
        <v>0.18268000000000001</v>
      </c>
      <c r="F458" s="28">
        <v>0</v>
      </c>
      <c r="G458" s="3"/>
    </row>
    <row r="459" spans="1:7" x14ac:dyDescent="0.25">
      <c r="A459" s="31" t="s">
        <v>2989</v>
      </c>
      <c r="B459" s="21" t="s">
        <v>2990</v>
      </c>
      <c r="C459" s="22">
        <v>0</v>
      </c>
      <c r="D459" s="22">
        <v>0</v>
      </c>
      <c r="E459" s="22">
        <v>0.16664999999999996</v>
      </c>
      <c r="F459" s="23">
        <v>0.74005999999999994</v>
      </c>
      <c r="G459" s="3"/>
    </row>
    <row r="460" spans="1:7" x14ac:dyDescent="0.25">
      <c r="A460" s="31" t="s">
        <v>2991</v>
      </c>
      <c r="B460" s="21" t="s">
        <v>877</v>
      </c>
      <c r="C460" s="22">
        <v>0</v>
      </c>
      <c r="D460" s="22">
        <v>0</v>
      </c>
      <c r="E460" s="22">
        <v>65.10099000000001</v>
      </c>
      <c r="F460" s="23">
        <v>345.62201999999996</v>
      </c>
      <c r="G460" s="3"/>
    </row>
    <row r="461" spans="1:7" x14ac:dyDescent="0.25">
      <c r="A461" s="31" t="s">
        <v>2992</v>
      </c>
      <c r="B461" s="21" t="s">
        <v>879</v>
      </c>
      <c r="C461" s="22">
        <v>14.061630000000001</v>
      </c>
      <c r="D461" s="22">
        <v>84.016158623999999</v>
      </c>
      <c r="E461" s="22">
        <v>108.43884000000001</v>
      </c>
      <c r="F461" s="23">
        <v>151.44392160000001</v>
      </c>
      <c r="G461" s="3"/>
    </row>
    <row r="462" spans="1:7" x14ac:dyDescent="0.25">
      <c r="A462" s="32" t="s">
        <v>2993</v>
      </c>
      <c r="B462" s="42" t="s">
        <v>881</v>
      </c>
      <c r="C462" s="22">
        <v>7.5242999999999993</v>
      </c>
      <c r="D462" s="22">
        <v>85.425089999999997</v>
      </c>
      <c r="E462" s="22">
        <v>120.87152</v>
      </c>
      <c r="F462" s="23">
        <v>2480.1318499999998</v>
      </c>
      <c r="G462" s="3"/>
    </row>
    <row r="463" spans="1:7" x14ac:dyDescent="0.25">
      <c r="A463" s="31" t="s">
        <v>2994</v>
      </c>
      <c r="B463" s="21" t="s">
        <v>883</v>
      </c>
      <c r="C463" s="22">
        <v>0</v>
      </c>
      <c r="D463" s="22">
        <v>7.5739400000000003</v>
      </c>
      <c r="E463" s="22">
        <v>38.342300000000002</v>
      </c>
      <c r="F463" s="23">
        <v>237.39465000000001</v>
      </c>
      <c r="G463" s="3"/>
    </row>
    <row r="464" spans="1:7" x14ac:dyDescent="0.25">
      <c r="A464" s="31" t="s">
        <v>2995</v>
      </c>
      <c r="B464" s="21" t="s">
        <v>885</v>
      </c>
      <c r="C464" s="22">
        <v>120.78639</v>
      </c>
      <c r="D464" s="22">
        <v>215.58637999999996</v>
      </c>
      <c r="E464" s="22">
        <v>71.677486399999992</v>
      </c>
      <c r="F464" s="23">
        <v>2.6403600000000003</v>
      </c>
      <c r="G464" s="3"/>
    </row>
    <row r="465" spans="1:7" x14ac:dyDescent="0.25">
      <c r="A465" s="31" t="s">
        <v>2996</v>
      </c>
      <c r="B465" s="21" t="s">
        <v>886</v>
      </c>
      <c r="C465" s="22">
        <v>0</v>
      </c>
      <c r="D465" s="22">
        <v>10.976150000000001</v>
      </c>
      <c r="E465" s="22">
        <v>91.173050000000003</v>
      </c>
      <c r="F465" s="23">
        <v>35.119219999999999</v>
      </c>
      <c r="G465" s="3"/>
    </row>
    <row r="466" spans="1:7" ht="29.25" x14ac:dyDescent="0.25">
      <c r="A466" s="31" t="s">
        <v>2997</v>
      </c>
      <c r="B466" s="21" t="s">
        <v>197</v>
      </c>
      <c r="C466" s="22">
        <v>1513.9817500000001</v>
      </c>
      <c r="D466" s="22">
        <v>264.45227222400001</v>
      </c>
      <c r="E466" s="22">
        <v>842.32935999999995</v>
      </c>
      <c r="F466" s="23">
        <v>1140.2011520000001</v>
      </c>
      <c r="G466" s="3"/>
    </row>
    <row r="467" spans="1:7" x14ac:dyDescent="0.25">
      <c r="A467" s="31" t="s">
        <v>2998</v>
      </c>
      <c r="B467" s="66" t="s">
        <v>2999</v>
      </c>
      <c r="C467" s="22">
        <v>0</v>
      </c>
      <c r="D467" s="22">
        <v>0</v>
      </c>
      <c r="E467" s="22">
        <v>0</v>
      </c>
      <c r="F467" s="23">
        <v>0.64851000000000003</v>
      </c>
      <c r="G467" s="3"/>
    </row>
    <row r="468" spans="1:7" x14ac:dyDescent="0.25">
      <c r="A468" s="31" t="s">
        <v>3000</v>
      </c>
      <c r="B468" s="21" t="s">
        <v>889</v>
      </c>
      <c r="C468" s="22">
        <v>43.564108495999996</v>
      </c>
      <c r="D468" s="22">
        <v>23.415740000000003</v>
      </c>
      <c r="E468" s="22">
        <v>197.21335000000002</v>
      </c>
      <c r="F468" s="23">
        <v>39.157079999999993</v>
      </c>
      <c r="G468" s="3"/>
    </row>
    <row r="469" spans="1:7" x14ac:dyDescent="0.25">
      <c r="A469" s="31" t="s">
        <v>3001</v>
      </c>
      <c r="B469" s="21" t="s">
        <v>891</v>
      </c>
      <c r="C469" s="22">
        <v>0</v>
      </c>
      <c r="D469" s="22">
        <v>0.13413</v>
      </c>
      <c r="E469" s="22">
        <v>7.9176900000000003</v>
      </c>
      <c r="F469" s="23">
        <v>0</v>
      </c>
      <c r="G469" s="3"/>
    </row>
    <row r="470" spans="1:7" x14ac:dyDescent="0.25">
      <c r="A470" s="31" t="s">
        <v>3002</v>
      </c>
      <c r="B470" s="21" t="s">
        <v>892</v>
      </c>
      <c r="C470" s="22">
        <v>3.2570100000000002</v>
      </c>
      <c r="D470" s="22">
        <v>0</v>
      </c>
      <c r="E470" s="22">
        <v>0</v>
      </c>
      <c r="F470" s="23">
        <v>0</v>
      </c>
      <c r="G470" s="3"/>
    </row>
    <row r="471" spans="1:7" ht="29.25" x14ac:dyDescent="0.25">
      <c r="A471" s="31" t="s">
        <v>3003</v>
      </c>
      <c r="B471" s="21" t="s">
        <v>894</v>
      </c>
      <c r="C471" s="22">
        <v>49.694279999999999</v>
      </c>
      <c r="D471" s="22">
        <v>1045.13219</v>
      </c>
      <c r="E471" s="22">
        <v>1717.6124574640003</v>
      </c>
      <c r="F471" s="23">
        <v>1869.7830100000003</v>
      </c>
      <c r="G471" s="3"/>
    </row>
    <row r="472" spans="1:7" ht="43.5" x14ac:dyDescent="0.25">
      <c r="A472" s="31" t="s">
        <v>3004</v>
      </c>
      <c r="B472" s="21" t="s">
        <v>896</v>
      </c>
      <c r="C472" s="22">
        <v>65.256340000000009</v>
      </c>
      <c r="D472" s="22">
        <v>344.96148999999997</v>
      </c>
      <c r="E472" s="22">
        <v>712.20677999999998</v>
      </c>
      <c r="F472" s="23">
        <v>200.53252799999999</v>
      </c>
      <c r="G472" s="3"/>
    </row>
    <row r="473" spans="1:7" ht="29.25" x14ac:dyDescent="0.25">
      <c r="A473" s="31" t="s">
        <v>3005</v>
      </c>
      <c r="B473" s="21" t="s">
        <v>749</v>
      </c>
      <c r="C473" s="22">
        <v>780.32533555999998</v>
      </c>
      <c r="D473" s="22">
        <v>279.02204000000006</v>
      </c>
      <c r="E473" s="22">
        <v>204.22190000000003</v>
      </c>
      <c r="F473" s="23">
        <v>54.374830000000003</v>
      </c>
      <c r="G473" s="3"/>
    </row>
    <row r="474" spans="1:7" ht="43.5" x14ac:dyDescent="0.25">
      <c r="A474" s="31" t="s">
        <v>3006</v>
      </c>
      <c r="B474" s="21" t="s">
        <v>257</v>
      </c>
      <c r="C474" s="22">
        <v>3080.8015881120004</v>
      </c>
      <c r="D474" s="22">
        <v>4499.873850428</v>
      </c>
      <c r="E474" s="22">
        <v>4230.5046017280001</v>
      </c>
      <c r="F474" s="23">
        <v>1324.3718799999999</v>
      </c>
      <c r="G474" s="3"/>
    </row>
    <row r="475" spans="1:7" x14ac:dyDescent="0.25">
      <c r="A475" s="31"/>
      <c r="B475" s="21"/>
      <c r="C475" s="22"/>
      <c r="D475" s="22"/>
      <c r="E475" s="22"/>
      <c r="F475" s="23"/>
      <c r="G475" s="3"/>
    </row>
    <row r="476" spans="1:7" x14ac:dyDescent="0.25">
      <c r="A476" s="31"/>
      <c r="B476" s="43" t="s">
        <v>900</v>
      </c>
      <c r="C476" s="17">
        <v>81.044042000000005</v>
      </c>
      <c r="D476" s="17">
        <v>0.88578000000000001</v>
      </c>
      <c r="E476" s="17">
        <v>0</v>
      </c>
      <c r="F476" s="18">
        <v>0</v>
      </c>
      <c r="G476" s="3">
        <v>1</v>
      </c>
    </row>
    <row r="477" spans="1:7" x14ac:dyDescent="0.25">
      <c r="A477" s="31"/>
      <c r="B477" s="21"/>
      <c r="C477" s="22"/>
      <c r="D477" s="22"/>
      <c r="E477" s="22"/>
      <c r="F477" s="23"/>
      <c r="G477" s="3"/>
    </row>
    <row r="478" spans="1:7" x14ac:dyDescent="0.25">
      <c r="A478" s="31" t="s">
        <v>3007</v>
      </c>
      <c r="B478" s="21" t="s">
        <v>3008</v>
      </c>
      <c r="C478" s="22">
        <v>0</v>
      </c>
      <c r="D478" s="22">
        <v>0</v>
      </c>
      <c r="E478" s="22">
        <v>0</v>
      </c>
      <c r="F478" s="23">
        <v>0</v>
      </c>
      <c r="G478" s="3"/>
    </row>
    <row r="479" spans="1:7" x14ac:dyDescent="0.25">
      <c r="A479" s="31" t="s">
        <v>3009</v>
      </c>
      <c r="B479" s="21" t="s">
        <v>3010</v>
      </c>
      <c r="C479" s="22">
        <v>0</v>
      </c>
      <c r="D479" s="22">
        <v>0</v>
      </c>
      <c r="E479" s="22">
        <v>0</v>
      </c>
      <c r="F479" s="23">
        <v>0</v>
      </c>
      <c r="G479" s="3"/>
    </row>
    <row r="480" spans="1:7" ht="29.25" x14ac:dyDescent="0.25">
      <c r="A480" s="31" t="s">
        <v>3011</v>
      </c>
      <c r="B480" s="21" t="s">
        <v>3012</v>
      </c>
      <c r="C480" s="22">
        <v>0</v>
      </c>
      <c r="D480" s="22">
        <v>0</v>
      </c>
      <c r="E480" s="22">
        <v>0</v>
      </c>
      <c r="F480" s="23">
        <v>0</v>
      </c>
      <c r="G480" s="3"/>
    </row>
    <row r="481" spans="1:7" x14ac:dyDescent="0.25">
      <c r="A481" s="31" t="s">
        <v>3013</v>
      </c>
      <c r="B481" s="21" t="s">
        <v>901</v>
      </c>
      <c r="C481" s="22">
        <v>3.2843520000000002</v>
      </c>
      <c r="D481" s="22">
        <v>0</v>
      </c>
      <c r="E481" s="22">
        <v>0</v>
      </c>
      <c r="F481" s="23">
        <v>0</v>
      </c>
      <c r="G481" s="3"/>
    </row>
    <row r="482" spans="1:7" x14ac:dyDescent="0.25">
      <c r="A482" s="31" t="s">
        <v>3014</v>
      </c>
      <c r="B482" s="21" t="s">
        <v>903</v>
      </c>
      <c r="C482" s="22">
        <v>0</v>
      </c>
      <c r="D482" s="22">
        <v>0.85299999999999998</v>
      </c>
      <c r="E482" s="22">
        <v>0</v>
      </c>
      <c r="F482" s="23">
        <v>0</v>
      </c>
      <c r="G482" s="3"/>
    </row>
    <row r="483" spans="1:7" x14ac:dyDescent="0.25">
      <c r="A483" s="31" t="s">
        <v>3015</v>
      </c>
      <c r="B483" s="21" t="s">
        <v>905</v>
      </c>
      <c r="C483" s="22">
        <v>0</v>
      </c>
      <c r="D483" s="22">
        <v>0</v>
      </c>
      <c r="E483" s="22">
        <v>0</v>
      </c>
      <c r="F483" s="23">
        <v>0</v>
      </c>
      <c r="G483" s="3"/>
    </row>
    <row r="484" spans="1:7" x14ac:dyDescent="0.25">
      <c r="A484" s="31" t="s">
        <v>3016</v>
      </c>
      <c r="B484" s="21" t="s">
        <v>906</v>
      </c>
      <c r="C484" s="22">
        <v>0.13905000000000001</v>
      </c>
      <c r="D484" s="22">
        <v>0</v>
      </c>
      <c r="E484" s="22">
        <v>0</v>
      </c>
      <c r="F484" s="23">
        <v>0</v>
      </c>
      <c r="G484" s="3"/>
    </row>
    <row r="485" spans="1:7" x14ac:dyDescent="0.25">
      <c r="A485" s="31" t="s">
        <v>3017</v>
      </c>
      <c r="B485" s="21" t="s">
        <v>3018</v>
      </c>
      <c r="C485" s="22">
        <v>0</v>
      </c>
      <c r="D485" s="22">
        <v>0</v>
      </c>
      <c r="E485" s="22">
        <v>0</v>
      </c>
      <c r="F485" s="23">
        <v>0</v>
      </c>
      <c r="G485" s="3"/>
    </row>
    <row r="486" spans="1:7" x14ac:dyDescent="0.25">
      <c r="A486" s="31" t="s">
        <v>3019</v>
      </c>
      <c r="B486" s="21" t="s">
        <v>3020</v>
      </c>
      <c r="C486" s="22">
        <v>0</v>
      </c>
      <c r="D486" s="22">
        <v>0</v>
      </c>
      <c r="E486" s="22">
        <v>0</v>
      </c>
      <c r="F486" s="23">
        <v>0</v>
      </c>
      <c r="G486" s="3"/>
    </row>
    <row r="487" spans="1:7" x14ac:dyDescent="0.25">
      <c r="A487" s="31" t="s">
        <v>3021</v>
      </c>
      <c r="B487" s="21" t="s">
        <v>3022</v>
      </c>
      <c r="C487" s="22">
        <v>0</v>
      </c>
      <c r="D487" s="22">
        <v>0</v>
      </c>
      <c r="E487" s="22">
        <v>0</v>
      </c>
      <c r="F487" s="23">
        <v>0</v>
      </c>
      <c r="G487" s="3"/>
    </row>
    <row r="488" spans="1:7" x14ac:dyDescent="0.25">
      <c r="A488" s="33" t="s">
        <v>3023</v>
      </c>
      <c r="B488" s="26" t="s">
        <v>3024</v>
      </c>
      <c r="C488" s="27">
        <v>0</v>
      </c>
      <c r="D488" s="27">
        <v>0</v>
      </c>
      <c r="E488" s="27">
        <v>0</v>
      </c>
      <c r="F488" s="28">
        <v>0</v>
      </c>
      <c r="G488" s="3"/>
    </row>
    <row r="489" spans="1:7" x14ac:dyDescent="0.25">
      <c r="A489" s="31" t="s">
        <v>3025</v>
      </c>
      <c r="B489" s="21" t="s">
        <v>3026</v>
      </c>
      <c r="C489" s="22">
        <v>0</v>
      </c>
      <c r="D489" s="22">
        <v>0</v>
      </c>
      <c r="E489" s="22">
        <v>0</v>
      </c>
      <c r="F489" s="23">
        <v>0</v>
      </c>
      <c r="G489" s="3"/>
    </row>
    <row r="490" spans="1:7" x14ac:dyDescent="0.25">
      <c r="A490" s="31" t="s">
        <v>3027</v>
      </c>
      <c r="B490" s="21" t="s">
        <v>3028</v>
      </c>
      <c r="C490" s="22">
        <v>0</v>
      </c>
      <c r="D490" s="22">
        <v>0</v>
      </c>
      <c r="E490" s="22">
        <v>0</v>
      </c>
      <c r="F490" s="23">
        <v>0</v>
      </c>
      <c r="G490" s="3"/>
    </row>
    <row r="491" spans="1:7" x14ac:dyDescent="0.25">
      <c r="A491" s="31" t="s">
        <v>3029</v>
      </c>
      <c r="B491" s="21" t="s">
        <v>732</v>
      </c>
      <c r="C491" s="22">
        <v>77.620640000000009</v>
      </c>
      <c r="D491" s="22">
        <v>3.2780000000000004E-2</v>
      </c>
      <c r="E491" s="22">
        <v>0</v>
      </c>
      <c r="F491" s="23">
        <v>0</v>
      </c>
      <c r="G491" s="3"/>
    </row>
    <row r="492" spans="1:7" x14ac:dyDescent="0.25">
      <c r="A492" s="31"/>
      <c r="B492" s="21"/>
      <c r="C492" s="22"/>
      <c r="D492" s="22"/>
      <c r="E492" s="22"/>
      <c r="F492" s="23"/>
      <c r="G492" s="3"/>
    </row>
    <row r="493" spans="1:7" ht="30" x14ac:dyDescent="0.25">
      <c r="A493" s="31"/>
      <c r="B493" s="43" t="s">
        <v>909</v>
      </c>
      <c r="C493" s="17">
        <v>431.88863925599992</v>
      </c>
      <c r="D493" s="17">
        <v>273.28874750800003</v>
      </c>
      <c r="E493" s="17">
        <v>208.840884028</v>
      </c>
      <c r="F493" s="18">
        <v>689.88114440000004</v>
      </c>
      <c r="G493" s="3">
        <v>1</v>
      </c>
    </row>
    <row r="494" spans="1:7" x14ac:dyDescent="0.25">
      <c r="A494" s="31"/>
      <c r="B494" s="43"/>
      <c r="C494" s="22"/>
      <c r="D494" s="22"/>
      <c r="E494" s="22"/>
      <c r="F494" s="23"/>
      <c r="G494" s="3"/>
    </row>
    <row r="495" spans="1:7" x14ac:dyDescent="0.25">
      <c r="A495" s="31" t="s">
        <v>3030</v>
      </c>
      <c r="B495" s="21" t="s">
        <v>910</v>
      </c>
      <c r="C495" s="22">
        <v>1.1585699999999999</v>
      </c>
      <c r="D495" s="22">
        <v>0</v>
      </c>
      <c r="E495" s="22">
        <v>0</v>
      </c>
      <c r="F495" s="23">
        <v>0</v>
      </c>
      <c r="G495" s="3"/>
    </row>
    <row r="496" spans="1:7" x14ac:dyDescent="0.25">
      <c r="A496" s="31" t="s">
        <v>3031</v>
      </c>
      <c r="B496" s="21" t="s">
        <v>912</v>
      </c>
      <c r="C496" s="22">
        <v>0.21184</v>
      </c>
      <c r="D496" s="22">
        <v>33.061720000000001</v>
      </c>
      <c r="E496" s="22">
        <v>0</v>
      </c>
      <c r="F496" s="23">
        <v>0</v>
      </c>
      <c r="G496" s="3"/>
    </row>
    <row r="497" spans="1:7" x14ac:dyDescent="0.25">
      <c r="A497" s="31" t="s">
        <v>3032</v>
      </c>
      <c r="B497" s="21" t="s">
        <v>914</v>
      </c>
      <c r="C497" s="22">
        <v>0.71613000000000004</v>
      </c>
      <c r="D497" s="22">
        <v>0</v>
      </c>
      <c r="E497" s="22">
        <v>0</v>
      </c>
      <c r="F497" s="23">
        <v>0.38469999999999993</v>
      </c>
      <c r="G497" s="3"/>
    </row>
    <row r="498" spans="1:7" x14ac:dyDescent="0.25">
      <c r="A498" s="32" t="s">
        <v>3033</v>
      </c>
      <c r="B498" s="21" t="s">
        <v>915</v>
      </c>
      <c r="C498" s="22">
        <v>0.69986000000000004</v>
      </c>
      <c r="D498" s="22">
        <v>0.80991999999999997</v>
      </c>
      <c r="E498" s="22">
        <v>0.34372000000000003</v>
      </c>
      <c r="F498" s="23">
        <v>0.23573</v>
      </c>
      <c r="G498" s="3"/>
    </row>
    <row r="499" spans="1:7" x14ac:dyDescent="0.25">
      <c r="A499" s="31" t="s">
        <v>3034</v>
      </c>
      <c r="B499" s="21" t="s">
        <v>917</v>
      </c>
      <c r="C499" s="22">
        <v>0</v>
      </c>
      <c r="D499" s="22">
        <v>4.2775100000000004</v>
      </c>
      <c r="E499" s="22">
        <v>3.7767300000000006</v>
      </c>
      <c r="F499" s="23">
        <v>3.7846100000000007</v>
      </c>
      <c r="G499" s="3"/>
    </row>
    <row r="500" spans="1:7" x14ac:dyDescent="0.25">
      <c r="A500" s="31" t="s">
        <v>3035</v>
      </c>
      <c r="B500" s="21" t="s">
        <v>919</v>
      </c>
      <c r="C500" s="22">
        <v>0</v>
      </c>
      <c r="D500" s="22">
        <v>0.29392000000000001</v>
      </c>
      <c r="E500" s="22">
        <v>0</v>
      </c>
      <c r="F500" s="23">
        <v>0.56389200000000006</v>
      </c>
      <c r="G500" s="3"/>
    </row>
    <row r="501" spans="1:7" x14ac:dyDescent="0.25">
      <c r="A501" s="31" t="s">
        <v>3036</v>
      </c>
      <c r="B501" s="21" t="s">
        <v>3037</v>
      </c>
      <c r="C501" s="22">
        <v>0</v>
      </c>
      <c r="D501" s="22">
        <v>0</v>
      </c>
      <c r="E501" s="22">
        <v>0</v>
      </c>
      <c r="F501" s="23">
        <v>0</v>
      </c>
      <c r="G501" s="3"/>
    </row>
    <row r="502" spans="1:7" x14ac:dyDescent="0.25">
      <c r="A502" s="31" t="s">
        <v>3038</v>
      </c>
      <c r="B502" s="21" t="s">
        <v>3039</v>
      </c>
      <c r="C502" s="22">
        <v>0</v>
      </c>
      <c r="D502" s="22">
        <v>0</v>
      </c>
      <c r="E502" s="22">
        <v>0</v>
      </c>
      <c r="F502" s="23">
        <v>0</v>
      </c>
      <c r="G502" s="3"/>
    </row>
    <row r="503" spans="1:7" x14ac:dyDescent="0.25">
      <c r="A503" s="31" t="s">
        <v>3040</v>
      </c>
      <c r="B503" s="21" t="s">
        <v>921</v>
      </c>
      <c r="C503" s="22">
        <v>0.14915720400000002</v>
      </c>
      <c r="D503" s="22">
        <v>0</v>
      </c>
      <c r="E503" s="22">
        <v>0</v>
      </c>
      <c r="F503" s="23">
        <v>0</v>
      </c>
      <c r="G503" s="3"/>
    </row>
    <row r="504" spans="1:7" x14ac:dyDescent="0.25">
      <c r="A504" s="31" t="s">
        <v>3041</v>
      </c>
      <c r="B504" s="21" t="s">
        <v>3042</v>
      </c>
      <c r="C504" s="22">
        <v>0</v>
      </c>
      <c r="D504" s="22">
        <v>0</v>
      </c>
      <c r="E504" s="22">
        <v>0.15014</v>
      </c>
      <c r="F504" s="23">
        <v>3.456E-2</v>
      </c>
      <c r="G504" s="3"/>
    </row>
    <row r="505" spans="1:7" x14ac:dyDescent="0.25">
      <c r="A505" s="31" t="s">
        <v>3043</v>
      </c>
      <c r="B505" s="21" t="s">
        <v>923</v>
      </c>
      <c r="C505" s="22">
        <v>0</v>
      </c>
      <c r="D505" s="22">
        <v>2.7719999999999998E-2</v>
      </c>
      <c r="E505" s="22">
        <v>0</v>
      </c>
      <c r="F505" s="23">
        <v>3.3170000000000005E-2</v>
      </c>
      <c r="G505" s="3"/>
    </row>
    <row r="506" spans="1:7" x14ac:dyDescent="0.25">
      <c r="A506" s="31" t="s">
        <v>3044</v>
      </c>
      <c r="B506" s="21" t="s">
        <v>3045</v>
      </c>
      <c r="C506" s="22">
        <v>0</v>
      </c>
      <c r="D506" s="22">
        <v>0</v>
      </c>
      <c r="E506" s="22">
        <v>0.13938</v>
      </c>
      <c r="F506" s="23">
        <v>0.50949999999999995</v>
      </c>
      <c r="G506" s="3"/>
    </row>
    <row r="507" spans="1:7" x14ac:dyDescent="0.25">
      <c r="A507" s="31" t="s">
        <v>3046</v>
      </c>
      <c r="B507" s="21" t="s">
        <v>925</v>
      </c>
      <c r="C507" s="22">
        <v>0</v>
      </c>
      <c r="D507" s="22">
        <v>2.801E-2</v>
      </c>
      <c r="E507" s="22">
        <v>0</v>
      </c>
      <c r="F507" s="23">
        <v>0</v>
      </c>
      <c r="G507" s="3"/>
    </row>
    <row r="508" spans="1:7" x14ac:dyDescent="0.25">
      <c r="A508" s="31" t="s">
        <v>3047</v>
      </c>
      <c r="B508" s="21" t="s">
        <v>3048</v>
      </c>
      <c r="C508" s="22">
        <v>0</v>
      </c>
      <c r="D508" s="22">
        <v>0</v>
      </c>
      <c r="E508" s="22">
        <v>0</v>
      </c>
      <c r="F508" s="23">
        <v>0</v>
      </c>
      <c r="G508" s="3"/>
    </row>
    <row r="509" spans="1:7" x14ac:dyDescent="0.25">
      <c r="A509" s="31" t="s">
        <v>3049</v>
      </c>
      <c r="B509" s="21" t="s">
        <v>926</v>
      </c>
      <c r="C509" s="22">
        <v>0</v>
      </c>
      <c r="D509" s="22">
        <v>0.43630000000000002</v>
      </c>
      <c r="E509" s="22">
        <v>0</v>
      </c>
      <c r="F509" s="23">
        <v>0</v>
      </c>
      <c r="G509" s="3"/>
    </row>
    <row r="510" spans="1:7" ht="29.25" x14ac:dyDescent="0.25">
      <c r="A510" s="31" t="s">
        <v>3050</v>
      </c>
      <c r="B510" s="21" t="s">
        <v>3051</v>
      </c>
      <c r="C510" s="22">
        <v>0</v>
      </c>
      <c r="D510" s="22">
        <v>0</v>
      </c>
      <c r="E510" s="22">
        <v>0</v>
      </c>
      <c r="F510" s="23">
        <v>0</v>
      </c>
      <c r="G510" s="3"/>
    </row>
    <row r="511" spans="1:7" ht="29.25" x14ac:dyDescent="0.25">
      <c r="A511" s="31" t="s">
        <v>3052</v>
      </c>
      <c r="B511" s="21" t="s">
        <v>928</v>
      </c>
      <c r="C511" s="22">
        <v>0.42102000000000001</v>
      </c>
      <c r="D511" s="22">
        <v>8.2631100000000011</v>
      </c>
      <c r="E511" s="22">
        <v>7.1700000000000002E-3</v>
      </c>
      <c r="F511" s="23">
        <v>0</v>
      </c>
      <c r="G511" s="3"/>
    </row>
    <row r="512" spans="1:7" x14ac:dyDescent="0.25">
      <c r="A512" s="31" t="s">
        <v>3053</v>
      </c>
      <c r="B512" s="21" t="s">
        <v>3054</v>
      </c>
      <c r="C512" s="22">
        <v>0</v>
      </c>
      <c r="D512" s="22">
        <v>0</v>
      </c>
      <c r="E512" s="22">
        <v>0</v>
      </c>
      <c r="F512" s="23">
        <v>0</v>
      </c>
      <c r="G512" s="3"/>
    </row>
    <row r="513" spans="1:7" x14ac:dyDescent="0.25">
      <c r="A513" s="31" t="s">
        <v>3055</v>
      </c>
      <c r="B513" s="21" t="s">
        <v>3056</v>
      </c>
      <c r="C513" s="22">
        <v>0</v>
      </c>
      <c r="D513" s="22">
        <v>0</v>
      </c>
      <c r="E513" s="22">
        <v>1.0346</v>
      </c>
      <c r="F513" s="23">
        <v>0</v>
      </c>
      <c r="G513" s="3"/>
    </row>
    <row r="514" spans="1:7" x14ac:dyDescent="0.25">
      <c r="A514" s="31" t="s">
        <v>3057</v>
      </c>
      <c r="B514" s="42" t="s">
        <v>3058</v>
      </c>
      <c r="C514" s="22">
        <v>0</v>
      </c>
      <c r="D514" s="22">
        <v>0</v>
      </c>
      <c r="E514" s="22">
        <v>0</v>
      </c>
      <c r="F514" s="23">
        <v>0</v>
      </c>
      <c r="G514" s="3"/>
    </row>
    <row r="515" spans="1:7" x14ac:dyDescent="0.25">
      <c r="A515" s="31" t="s">
        <v>3059</v>
      </c>
      <c r="B515" s="21" t="s">
        <v>930</v>
      </c>
      <c r="C515" s="22">
        <v>10.736829999999999</v>
      </c>
      <c r="D515" s="22">
        <v>0</v>
      </c>
      <c r="E515" s="22">
        <v>0</v>
      </c>
      <c r="F515" s="23">
        <v>0</v>
      </c>
      <c r="G515" s="3"/>
    </row>
    <row r="516" spans="1:7" x14ac:dyDescent="0.25">
      <c r="A516" s="31" t="s">
        <v>3060</v>
      </c>
      <c r="B516" s="21" t="s">
        <v>3061</v>
      </c>
      <c r="C516" s="22">
        <v>0</v>
      </c>
      <c r="D516" s="22">
        <v>0</v>
      </c>
      <c r="E516" s="22">
        <v>0</v>
      </c>
      <c r="F516" s="23">
        <v>0</v>
      </c>
      <c r="G516" s="3"/>
    </row>
    <row r="517" spans="1:7" x14ac:dyDescent="0.25">
      <c r="A517" s="31" t="s">
        <v>3062</v>
      </c>
      <c r="B517" s="21" t="s">
        <v>3063</v>
      </c>
      <c r="C517" s="22">
        <v>0</v>
      </c>
      <c r="D517" s="22">
        <v>0</v>
      </c>
      <c r="E517" s="22">
        <v>0.77151000000000003</v>
      </c>
      <c r="F517" s="23">
        <v>0</v>
      </c>
      <c r="G517" s="3"/>
    </row>
    <row r="518" spans="1:7" x14ac:dyDescent="0.25">
      <c r="A518" s="33" t="s">
        <v>3064</v>
      </c>
      <c r="B518" s="26" t="s">
        <v>3065</v>
      </c>
      <c r="C518" s="27">
        <v>0</v>
      </c>
      <c r="D518" s="27">
        <v>0</v>
      </c>
      <c r="E518" s="27">
        <v>0</v>
      </c>
      <c r="F518" s="28">
        <v>7.0480000000000001E-2</v>
      </c>
      <c r="G518" s="3"/>
    </row>
    <row r="519" spans="1:7" x14ac:dyDescent="0.25">
      <c r="A519" s="31" t="s">
        <v>3066</v>
      </c>
      <c r="B519" s="21" t="s">
        <v>932</v>
      </c>
      <c r="C519" s="22">
        <v>1.63049</v>
      </c>
      <c r="D519" s="22">
        <v>0</v>
      </c>
      <c r="E519" s="22">
        <v>0</v>
      </c>
      <c r="F519" s="23">
        <v>0</v>
      </c>
      <c r="G519" s="3"/>
    </row>
    <row r="520" spans="1:7" x14ac:dyDescent="0.25">
      <c r="A520" s="31" t="s">
        <v>3067</v>
      </c>
      <c r="B520" s="21" t="s">
        <v>3068</v>
      </c>
      <c r="C520" s="22">
        <v>0</v>
      </c>
      <c r="D520" s="22">
        <v>0</v>
      </c>
      <c r="E520" s="22">
        <v>0</v>
      </c>
      <c r="F520" s="23">
        <v>0</v>
      </c>
      <c r="G520" s="3"/>
    </row>
    <row r="521" spans="1:7" x14ac:dyDescent="0.25">
      <c r="A521" s="31" t="s">
        <v>3069</v>
      </c>
      <c r="B521" s="21" t="s">
        <v>3070</v>
      </c>
      <c r="C521" s="22">
        <v>0</v>
      </c>
      <c r="D521" s="22">
        <v>0</v>
      </c>
      <c r="E521" s="22">
        <v>0</v>
      </c>
      <c r="F521" s="23">
        <v>0</v>
      </c>
      <c r="G521" s="3"/>
    </row>
    <row r="522" spans="1:7" x14ac:dyDescent="0.25">
      <c r="A522" s="31" t="s">
        <v>3071</v>
      </c>
      <c r="B522" s="21" t="s">
        <v>3072</v>
      </c>
      <c r="C522" s="22">
        <v>0</v>
      </c>
      <c r="D522" s="22">
        <v>0</v>
      </c>
      <c r="E522" s="22">
        <v>0</v>
      </c>
      <c r="F522" s="23">
        <v>0.14052000000000001</v>
      </c>
      <c r="G522" s="3"/>
    </row>
    <row r="523" spans="1:7" x14ac:dyDescent="0.25">
      <c r="A523" s="31" t="s">
        <v>3073</v>
      </c>
      <c r="B523" s="21" t="s">
        <v>3074</v>
      </c>
      <c r="C523" s="22">
        <v>0</v>
      </c>
      <c r="D523" s="22">
        <v>0</v>
      </c>
      <c r="E523" s="22">
        <v>1.0454400000000001</v>
      </c>
      <c r="F523" s="23">
        <v>0</v>
      </c>
      <c r="G523" s="3"/>
    </row>
    <row r="524" spans="1:7" x14ac:dyDescent="0.25">
      <c r="A524" s="31" t="s">
        <v>3075</v>
      </c>
      <c r="B524" s="21" t="s">
        <v>933</v>
      </c>
      <c r="C524" s="22">
        <v>1.4228099999999999</v>
      </c>
      <c r="D524" s="22">
        <v>0</v>
      </c>
      <c r="E524" s="22">
        <v>0</v>
      </c>
      <c r="F524" s="23">
        <v>0</v>
      </c>
      <c r="G524" s="3"/>
    </row>
    <row r="525" spans="1:7" x14ac:dyDescent="0.25">
      <c r="A525" s="31" t="s">
        <v>3076</v>
      </c>
      <c r="B525" s="21" t="s">
        <v>935</v>
      </c>
      <c r="C525" s="22">
        <v>0.44619999999999999</v>
      </c>
      <c r="D525" s="22">
        <v>0</v>
      </c>
      <c r="E525" s="22">
        <v>0</v>
      </c>
      <c r="F525" s="23">
        <v>0</v>
      </c>
      <c r="G525" s="3"/>
    </row>
    <row r="526" spans="1:7" x14ac:dyDescent="0.25">
      <c r="A526" s="31" t="s">
        <v>3077</v>
      </c>
      <c r="B526" s="21" t="s">
        <v>937</v>
      </c>
      <c r="C526" s="22">
        <v>0</v>
      </c>
      <c r="D526" s="22">
        <v>1.4917100000000001</v>
      </c>
      <c r="E526" s="22">
        <v>0</v>
      </c>
      <c r="F526" s="23">
        <v>0</v>
      </c>
      <c r="G526" s="3"/>
    </row>
    <row r="527" spans="1:7" x14ac:dyDescent="0.25">
      <c r="A527" s="31" t="s">
        <v>3078</v>
      </c>
      <c r="B527" s="21" t="s">
        <v>3079</v>
      </c>
      <c r="C527" s="22">
        <v>0</v>
      </c>
      <c r="D527" s="22">
        <v>0</v>
      </c>
      <c r="E527" s="22">
        <v>0</v>
      </c>
      <c r="F527" s="23">
        <v>0</v>
      </c>
      <c r="G527" s="3"/>
    </row>
    <row r="528" spans="1:7" x14ac:dyDescent="0.25">
      <c r="A528" s="31" t="s">
        <v>3080</v>
      </c>
      <c r="B528" s="21" t="s">
        <v>3081</v>
      </c>
      <c r="C528" s="22">
        <v>0</v>
      </c>
      <c r="D528" s="22">
        <v>0</v>
      </c>
      <c r="E528" s="22">
        <v>0</v>
      </c>
      <c r="F528" s="23">
        <v>0</v>
      </c>
      <c r="G528" s="3"/>
    </row>
    <row r="529" spans="1:7" x14ac:dyDescent="0.25">
      <c r="A529" s="31" t="s">
        <v>3082</v>
      </c>
      <c r="B529" s="21" t="s">
        <v>939</v>
      </c>
      <c r="C529" s="22">
        <v>2.2694300000000003</v>
      </c>
      <c r="D529" s="22">
        <v>0</v>
      </c>
      <c r="E529" s="22">
        <v>0</v>
      </c>
      <c r="F529" s="23">
        <v>0</v>
      </c>
      <c r="G529" s="3"/>
    </row>
    <row r="530" spans="1:7" x14ac:dyDescent="0.25">
      <c r="A530" s="31" t="s">
        <v>3083</v>
      </c>
      <c r="B530" s="21" t="s">
        <v>3084</v>
      </c>
      <c r="C530" s="22">
        <v>0</v>
      </c>
      <c r="D530" s="22">
        <v>0</v>
      </c>
      <c r="E530" s="22">
        <v>0</v>
      </c>
      <c r="F530" s="23">
        <v>0</v>
      </c>
      <c r="G530" s="3"/>
    </row>
    <row r="531" spans="1:7" x14ac:dyDescent="0.25">
      <c r="A531" s="31" t="s">
        <v>3085</v>
      </c>
      <c r="B531" s="21" t="s">
        <v>3086</v>
      </c>
      <c r="C531" s="22">
        <v>0</v>
      </c>
      <c r="D531" s="22">
        <v>0</v>
      </c>
      <c r="E531" s="22">
        <v>0</v>
      </c>
      <c r="F531" s="23">
        <v>0</v>
      </c>
      <c r="G531" s="3"/>
    </row>
    <row r="532" spans="1:7" x14ac:dyDescent="0.25">
      <c r="A532" s="31" t="s">
        <v>3087</v>
      </c>
      <c r="B532" s="21" t="s">
        <v>3088</v>
      </c>
      <c r="C532" s="22">
        <v>0</v>
      </c>
      <c r="D532" s="22">
        <v>0</v>
      </c>
      <c r="E532" s="22">
        <v>0</v>
      </c>
      <c r="F532" s="23">
        <v>0</v>
      </c>
      <c r="G532" s="3"/>
    </row>
    <row r="533" spans="1:7" x14ac:dyDescent="0.25">
      <c r="A533" s="31" t="s">
        <v>3089</v>
      </c>
      <c r="B533" s="21" t="s">
        <v>3090</v>
      </c>
      <c r="C533" s="22">
        <v>0</v>
      </c>
      <c r="D533" s="22">
        <v>0</v>
      </c>
      <c r="E533" s="22">
        <v>0</v>
      </c>
      <c r="F533" s="23">
        <v>0</v>
      </c>
      <c r="G533" s="3"/>
    </row>
    <row r="534" spans="1:7" x14ac:dyDescent="0.25">
      <c r="A534" s="31" t="s">
        <v>3091</v>
      </c>
      <c r="B534" s="21" t="s">
        <v>3092</v>
      </c>
      <c r="C534" s="22">
        <v>0</v>
      </c>
      <c r="D534" s="22">
        <v>0</v>
      </c>
      <c r="E534" s="22">
        <v>0</v>
      </c>
      <c r="F534" s="23">
        <v>0</v>
      </c>
      <c r="G534" s="3"/>
    </row>
    <row r="535" spans="1:7" x14ac:dyDescent="0.25">
      <c r="A535" s="31" t="s">
        <v>3093</v>
      </c>
      <c r="B535" s="21" t="s">
        <v>3094</v>
      </c>
      <c r="C535" s="22">
        <v>0</v>
      </c>
      <c r="D535" s="22">
        <v>0</v>
      </c>
      <c r="E535" s="22">
        <v>0</v>
      </c>
      <c r="F535" s="23">
        <v>0.34651999999999999</v>
      </c>
      <c r="G535" s="3"/>
    </row>
    <row r="536" spans="1:7" x14ac:dyDescent="0.25">
      <c r="A536" s="31" t="s">
        <v>3095</v>
      </c>
      <c r="B536" s="21" t="s">
        <v>941</v>
      </c>
      <c r="C536" s="22">
        <v>0.31669999999999998</v>
      </c>
      <c r="D536" s="22">
        <v>0</v>
      </c>
      <c r="E536" s="22">
        <v>0</v>
      </c>
      <c r="F536" s="23">
        <v>0</v>
      </c>
      <c r="G536" s="3"/>
    </row>
    <row r="537" spans="1:7" x14ac:dyDescent="0.25">
      <c r="A537" s="31" t="s">
        <v>3096</v>
      </c>
      <c r="B537" s="21" t="s">
        <v>3097</v>
      </c>
      <c r="C537" s="22">
        <v>0</v>
      </c>
      <c r="D537" s="22">
        <v>0</v>
      </c>
      <c r="E537" s="22">
        <v>0</v>
      </c>
      <c r="F537" s="23">
        <v>6.9470000000000004E-2</v>
      </c>
      <c r="G537" s="3"/>
    </row>
    <row r="538" spans="1:7" x14ac:dyDescent="0.25">
      <c r="A538" s="31" t="s">
        <v>3098</v>
      </c>
      <c r="B538" s="21" t="s">
        <v>3099</v>
      </c>
      <c r="C538" s="22">
        <v>0</v>
      </c>
      <c r="D538" s="22">
        <v>0</v>
      </c>
      <c r="E538" s="22">
        <v>0</v>
      </c>
      <c r="F538" s="23">
        <v>0.11393</v>
      </c>
      <c r="G538" s="3"/>
    </row>
    <row r="539" spans="1:7" x14ac:dyDescent="0.25">
      <c r="A539" s="31" t="s">
        <v>3100</v>
      </c>
      <c r="B539" s="21" t="s">
        <v>3101</v>
      </c>
      <c r="C539" s="22">
        <v>0</v>
      </c>
      <c r="D539" s="22">
        <v>0</v>
      </c>
      <c r="E539" s="22">
        <v>0</v>
      </c>
      <c r="F539" s="23">
        <v>0</v>
      </c>
      <c r="G539" s="3"/>
    </row>
    <row r="540" spans="1:7" x14ac:dyDescent="0.25">
      <c r="A540" s="31" t="s">
        <v>3102</v>
      </c>
      <c r="B540" s="21" t="s">
        <v>943</v>
      </c>
      <c r="C540" s="22">
        <v>0.10356</v>
      </c>
      <c r="D540" s="22">
        <v>0</v>
      </c>
      <c r="E540" s="22">
        <v>0</v>
      </c>
      <c r="F540" s="23">
        <v>0</v>
      </c>
      <c r="G540" s="3"/>
    </row>
    <row r="541" spans="1:7" ht="57.75" x14ac:dyDescent="0.25">
      <c r="A541" s="31" t="s">
        <v>3103</v>
      </c>
      <c r="B541" s="21" t="s">
        <v>945</v>
      </c>
      <c r="C541" s="22">
        <v>387.94711043199993</v>
      </c>
      <c r="D541" s="22">
        <v>193.66639750800002</v>
      </c>
      <c r="E541" s="22">
        <v>180.20985402799997</v>
      </c>
      <c r="F541" s="23">
        <v>653.28996239999992</v>
      </c>
      <c r="G541" s="3"/>
    </row>
    <row r="542" spans="1:7" ht="29.25" x14ac:dyDescent="0.25">
      <c r="A542" s="31" t="s">
        <v>3104</v>
      </c>
      <c r="B542" s="21" t="s">
        <v>947</v>
      </c>
      <c r="C542" s="22">
        <v>23.658931619999997</v>
      </c>
      <c r="D542" s="22">
        <v>30.93243</v>
      </c>
      <c r="E542" s="22">
        <v>21.36234</v>
      </c>
      <c r="F542" s="23">
        <v>30.304099999999998</v>
      </c>
      <c r="G542" s="3"/>
    </row>
    <row r="543" spans="1:7" x14ac:dyDescent="0.25">
      <c r="A543" s="31"/>
      <c r="B543" s="21"/>
      <c r="C543" s="22"/>
      <c r="D543" s="22"/>
      <c r="E543" s="22"/>
      <c r="F543" s="23"/>
      <c r="G543" s="3"/>
    </row>
    <row r="544" spans="1:7" ht="30" x14ac:dyDescent="0.25">
      <c r="A544" s="31"/>
      <c r="B544" s="43" t="s">
        <v>948</v>
      </c>
      <c r="C544" s="17">
        <v>7472.3096023000007</v>
      </c>
      <c r="D544" s="17">
        <v>7137.7291919640002</v>
      </c>
      <c r="E544" s="17">
        <v>11041.831955396001</v>
      </c>
      <c r="F544" s="18">
        <v>10032.856722</v>
      </c>
      <c r="G544" s="3">
        <v>1</v>
      </c>
    </row>
    <row r="545" spans="1:7" x14ac:dyDescent="0.25">
      <c r="A545" s="31"/>
      <c r="B545" s="21"/>
      <c r="C545" s="22"/>
      <c r="D545" s="22"/>
      <c r="E545" s="22"/>
      <c r="F545" s="23"/>
      <c r="G545" s="3"/>
    </row>
    <row r="546" spans="1:7" ht="29.25" x14ac:dyDescent="0.25">
      <c r="A546" s="31" t="s">
        <v>3105</v>
      </c>
      <c r="B546" s="42" t="s">
        <v>949</v>
      </c>
      <c r="C546" s="22">
        <v>246.36690999999996</v>
      </c>
      <c r="D546" s="22">
        <v>262.59853903200002</v>
      </c>
      <c r="E546" s="22">
        <v>327.07456000000002</v>
      </c>
      <c r="F546" s="23">
        <v>755.66105000000005</v>
      </c>
      <c r="G546" s="3"/>
    </row>
    <row r="547" spans="1:7" x14ac:dyDescent="0.25">
      <c r="A547" s="31" t="s">
        <v>3106</v>
      </c>
      <c r="B547" s="21" t="s">
        <v>3107</v>
      </c>
      <c r="C547" s="22">
        <v>0</v>
      </c>
      <c r="D547" s="22">
        <v>0</v>
      </c>
      <c r="E547" s="22">
        <v>0</v>
      </c>
      <c r="F547" s="23">
        <v>0</v>
      </c>
      <c r="G547" s="3"/>
    </row>
    <row r="548" spans="1:7" x14ac:dyDescent="0.25">
      <c r="A548" s="33" t="s">
        <v>3108</v>
      </c>
      <c r="B548" s="26" t="s">
        <v>951</v>
      </c>
      <c r="C548" s="27">
        <v>4.0030000000000003E-2</v>
      </c>
      <c r="D548" s="27">
        <v>0.17662</v>
      </c>
      <c r="E548" s="27">
        <v>3.5110000000000002E-2</v>
      </c>
      <c r="F548" s="28">
        <v>0</v>
      </c>
      <c r="G548" s="3"/>
    </row>
    <row r="549" spans="1:7" x14ac:dyDescent="0.25">
      <c r="A549" s="31" t="s">
        <v>3109</v>
      </c>
      <c r="B549" s="21" t="s">
        <v>953</v>
      </c>
      <c r="C549" s="22">
        <v>0</v>
      </c>
      <c r="D549" s="22">
        <v>0.23786000000000002</v>
      </c>
      <c r="E549" s="22">
        <v>8.7370000000000003E-2</v>
      </c>
      <c r="F549" s="23">
        <v>0.23688999999999999</v>
      </c>
      <c r="G549" s="3"/>
    </row>
    <row r="550" spans="1:7" ht="29.25" x14ac:dyDescent="0.25">
      <c r="A550" s="31" t="s">
        <v>3110</v>
      </c>
      <c r="B550" s="21" t="s">
        <v>837</v>
      </c>
      <c r="C550" s="22">
        <v>117.98170000000002</v>
      </c>
      <c r="D550" s="22">
        <v>98.289810000000017</v>
      </c>
      <c r="E550" s="22">
        <v>3.51403</v>
      </c>
      <c r="F550" s="23">
        <v>1.0486800000000001</v>
      </c>
      <c r="G550" s="3"/>
    </row>
    <row r="551" spans="1:7" ht="43.5" x14ac:dyDescent="0.25">
      <c r="A551" s="31" t="s">
        <v>3111</v>
      </c>
      <c r="B551" s="21" t="s">
        <v>349</v>
      </c>
      <c r="C551" s="22">
        <v>1434.5420605679999</v>
      </c>
      <c r="D551" s="22">
        <v>722.91661388399996</v>
      </c>
      <c r="E551" s="22">
        <v>814.65759000000003</v>
      </c>
      <c r="F551" s="23">
        <v>830.62174000000016</v>
      </c>
      <c r="G551" s="3"/>
    </row>
    <row r="552" spans="1:7" ht="29.25" x14ac:dyDescent="0.25">
      <c r="A552" s="31" t="s">
        <v>3112</v>
      </c>
      <c r="B552" s="21" t="s">
        <v>206</v>
      </c>
      <c r="C552" s="22">
        <v>1061.4098073079999</v>
      </c>
      <c r="D552" s="22">
        <v>412.00081999999998</v>
      </c>
      <c r="E552" s="22">
        <v>481.28485117999998</v>
      </c>
      <c r="F552" s="23">
        <v>487.70348999999993</v>
      </c>
      <c r="G552" s="3"/>
    </row>
    <row r="553" spans="1:7" x14ac:dyDescent="0.25">
      <c r="A553" s="31" t="s">
        <v>3113</v>
      </c>
      <c r="B553" s="21" t="s">
        <v>957</v>
      </c>
      <c r="C553" s="22">
        <v>10.372666404</v>
      </c>
      <c r="D553" s="22">
        <v>0</v>
      </c>
      <c r="E553" s="22">
        <v>182.20824999999999</v>
      </c>
      <c r="F553" s="23">
        <v>67.676290000000009</v>
      </c>
      <c r="G553" s="3"/>
    </row>
    <row r="554" spans="1:7" x14ac:dyDescent="0.25">
      <c r="A554" s="32" t="s">
        <v>3114</v>
      </c>
      <c r="B554" s="42" t="s">
        <v>628</v>
      </c>
      <c r="C554" s="22">
        <v>553.33908000000008</v>
      </c>
      <c r="D554" s="22">
        <v>513.77476000000001</v>
      </c>
      <c r="E554" s="22">
        <v>626.55616999999995</v>
      </c>
      <c r="F554" s="23">
        <v>394.68434999999999</v>
      </c>
      <c r="G554" s="3"/>
    </row>
    <row r="555" spans="1:7" ht="29.25" x14ac:dyDescent="0.25">
      <c r="A555" s="31" t="s">
        <v>3115</v>
      </c>
      <c r="B555" s="21" t="s">
        <v>960</v>
      </c>
      <c r="C555" s="22">
        <v>11.380790000000001</v>
      </c>
      <c r="D555" s="22">
        <v>261.18964999999997</v>
      </c>
      <c r="E555" s="22">
        <v>107.38347999999999</v>
      </c>
      <c r="F555" s="23">
        <v>59.606360000000002</v>
      </c>
      <c r="G555" s="3"/>
    </row>
    <row r="556" spans="1:7" x14ac:dyDescent="0.25">
      <c r="A556" s="31" t="s">
        <v>3116</v>
      </c>
      <c r="B556" s="21" t="s">
        <v>962</v>
      </c>
      <c r="C556" s="22">
        <v>829.77601000000004</v>
      </c>
      <c r="D556" s="22">
        <v>19.336209999999998</v>
      </c>
      <c r="E556" s="22">
        <v>109.66172</v>
      </c>
      <c r="F556" s="23">
        <v>824.50078000000008</v>
      </c>
      <c r="G556" s="3"/>
    </row>
    <row r="557" spans="1:7" x14ac:dyDescent="0.25">
      <c r="A557" s="31" t="s">
        <v>3117</v>
      </c>
      <c r="B557" s="21" t="s">
        <v>964</v>
      </c>
      <c r="C557" s="22">
        <v>218.07210999999998</v>
      </c>
      <c r="D557" s="22">
        <v>2292.8228099999997</v>
      </c>
      <c r="E557" s="22">
        <v>2866.3464599999998</v>
      </c>
      <c r="F557" s="23">
        <v>2087.5381500000003</v>
      </c>
      <c r="G557" s="3"/>
    </row>
    <row r="558" spans="1:7" ht="57.75" x14ac:dyDescent="0.25">
      <c r="A558" s="31" t="s">
        <v>3118</v>
      </c>
      <c r="B558" s="21" t="s">
        <v>363</v>
      </c>
      <c r="C558" s="22">
        <v>2006.5255011839999</v>
      </c>
      <c r="D558" s="22">
        <v>1587.7606351919999</v>
      </c>
      <c r="E558" s="22">
        <v>4286.2685558479998</v>
      </c>
      <c r="F558" s="23">
        <v>3414.3973319999996</v>
      </c>
      <c r="G558" s="3"/>
    </row>
    <row r="559" spans="1:7" x14ac:dyDescent="0.25">
      <c r="A559" s="31" t="s">
        <v>3119</v>
      </c>
      <c r="B559" s="21" t="s">
        <v>967</v>
      </c>
      <c r="C559" s="22">
        <v>0.87936000000000003</v>
      </c>
      <c r="D559" s="22">
        <v>0.34769</v>
      </c>
      <c r="E559" s="22">
        <v>0</v>
      </c>
      <c r="F559" s="23">
        <v>0</v>
      </c>
      <c r="G559" s="3"/>
    </row>
    <row r="560" spans="1:7" x14ac:dyDescent="0.25">
      <c r="A560" s="31" t="s">
        <v>3120</v>
      </c>
      <c r="B560" s="21" t="s">
        <v>3121</v>
      </c>
      <c r="C560" s="22">
        <v>0</v>
      </c>
      <c r="D560" s="22">
        <v>0</v>
      </c>
      <c r="E560" s="22">
        <v>0</v>
      </c>
      <c r="F560" s="23">
        <v>0</v>
      </c>
      <c r="G560" s="3"/>
    </row>
    <row r="561" spans="1:7" x14ac:dyDescent="0.25">
      <c r="A561" s="31" t="s">
        <v>3122</v>
      </c>
      <c r="B561" s="21" t="s">
        <v>3123</v>
      </c>
      <c r="C561" s="22">
        <v>0</v>
      </c>
      <c r="D561" s="22">
        <v>0</v>
      </c>
      <c r="E561" s="22">
        <v>0</v>
      </c>
      <c r="F561" s="23">
        <v>0</v>
      </c>
      <c r="G561" s="3"/>
    </row>
    <row r="562" spans="1:7" x14ac:dyDescent="0.25">
      <c r="A562" s="31" t="s">
        <v>3124</v>
      </c>
      <c r="B562" s="21" t="s">
        <v>969</v>
      </c>
      <c r="C562" s="22">
        <v>0</v>
      </c>
      <c r="D562" s="22">
        <v>10.939133856</v>
      </c>
      <c r="E562" s="22">
        <v>0</v>
      </c>
      <c r="F562" s="23">
        <v>0</v>
      </c>
      <c r="G562" s="3"/>
    </row>
    <row r="563" spans="1:7" x14ac:dyDescent="0.25">
      <c r="A563" s="31" t="s">
        <v>3125</v>
      </c>
      <c r="B563" s="21" t="s">
        <v>971</v>
      </c>
      <c r="C563" s="22">
        <v>0.11853999999999999</v>
      </c>
      <c r="D563" s="22">
        <v>0.19061</v>
      </c>
      <c r="E563" s="22">
        <v>0</v>
      </c>
      <c r="F563" s="23">
        <v>0</v>
      </c>
      <c r="G563" s="3"/>
    </row>
    <row r="564" spans="1:7" x14ac:dyDescent="0.25">
      <c r="A564" s="31" t="s">
        <v>3126</v>
      </c>
      <c r="B564" s="21" t="s">
        <v>973</v>
      </c>
      <c r="C564" s="22">
        <v>0</v>
      </c>
      <c r="D564" s="22">
        <v>0.14780000000000001</v>
      </c>
      <c r="E564" s="22">
        <v>0.87922</v>
      </c>
      <c r="F564" s="23">
        <v>1.1595199999999999</v>
      </c>
      <c r="G564" s="3"/>
    </row>
    <row r="565" spans="1:7" x14ac:dyDescent="0.25">
      <c r="A565" s="31" t="s">
        <v>3127</v>
      </c>
      <c r="B565" s="21" t="s">
        <v>975</v>
      </c>
      <c r="C565" s="22">
        <v>0</v>
      </c>
      <c r="D565" s="22">
        <v>0.79152999999999996</v>
      </c>
      <c r="E565" s="22">
        <v>0</v>
      </c>
      <c r="F565" s="23">
        <v>2.2718099999999999</v>
      </c>
      <c r="G565" s="3"/>
    </row>
    <row r="566" spans="1:7" x14ac:dyDescent="0.25">
      <c r="A566" s="31" t="s">
        <v>3128</v>
      </c>
      <c r="B566" s="21" t="s">
        <v>977</v>
      </c>
      <c r="C566" s="22">
        <v>0.89779999999999993</v>
      </c>
      <c r="D566" s="22">
        <v>0</v>
      </c>
      <c r="E566" s="22">
        <v>0.90248000000000006</v>
      </c>
      <c r="F566" s="23">
        <v>0</v>
      </c>
      <c r="G566" s="3"/>
    </row>
    <row r="567" spans="1:7" ht="29.25" x14ac:dyDescent="0.25">
      <c r="A567" s="32" t="s">
        <v>3129</v>
      </c>
      <c r="B567" s="42" t="s">
        <v>3130</v>
      </c>
      <c r="C567" s="22">
        <v>0</v>
      </c>
      <c r="D567" s="22">
        <v>0</v>
      </c>
      <c r="E567" s="22">
        <v>0</v>
      </c>
      <c r="F567" s="23">
        <v>5.88591</v>
      </c>
      <c r="G567" s="3"/>
    </row>
    <row r="568" spans="1:7" x14ac:dyDescent="0.25">
      <c r="A568" s="31" t="s">
        <v>3131</v>
      </c>
      <c r="B568" s="21" t="s">
        <v>979</v>
      </c>
      <c r="C568" s="22">
        <v>0</v>
      </c>
      <c r="D568" s="22">
        <v>0.12615999999999999</v>
      </c>
      <c r="E568" s="22">
        <v>0</v>
      </c>
      <c r="F568" s="23">
        <v>1.2075400000000001</v>
      </c>
      <c r="G568" s="3"/>
    </row>
    <row r="569" spans="1:7" x14ac:dyDescent="0.25">
      <c r="A569" s="31" t="s">
        <v>3132</v>
      </c>
      <c r="B569" s="21" t="s">
        <v>3133</v>
      </c>
      <c r="C569" s="22">
        <v>0</v>
      </c>
      <c r="D569" s="22">
        <v>0</v>
      </c>
      <c r="E569" s="22">
        <v>0</v>
      </c>
      <c r="F569" s="23">
        <v>0</v>
      </c>
      <c r="G569" s="3"/>
    </row>
    <row r="570" spans="1:7" x14ac:dyDescent="0.25">
      <c r="A570" s="31" t="s">
        <v>3134</v>
      </c>
      <c r="B570" s="21" t="s">
        <v>981</v>
      </c>
      <c r="C570" s="22">
        <v>0.12936</v>
      </c>
      <c r="D570" s="22">
        <v>0</v>
      </c>
      <c r="E570" s="22">
        <v>1.0386184359999999</v>
      </c>
      <c r="F570" s="23">
        <v>2.102E-2</v>
      </c>
      <c r="G570" s="3"/>
    </row>
    <row r="571" spans="1:7" x14ac:dyDescent="0.25">
      <c r="A571" s="31" t="s">
        <v>3135</v>
      </c>
      <c r="B571" s="21" t="s">
        <v>983</v>
      </c>
      <c r="C571" s="22">
        <v>8.4100000000000008E-3</v>
      </c>
      <c r="D571" s="22">
        <v>12.087819999999999</v>
      </c>
      <c r="E571" s="22">
        <v>37.949469999999998</v>
      </c>
      <c r="F571" s="23">
        <v>24.137910000000002</v>
      </c>
      <c r="G571" s="3"/>
    </row>
    <row r="572" spans="1:7" ht="29.25" x14ac:dyDescent="0.25">
      <c r="A572" s="31" t="s">
        <v>3136</v>
      </c>
      <c r="B572" s="21" t="s">
        <v>985</v>
      </c>
      <c r="C572" s="22">
        <v>5.4755399999999996</v>
      </c>
      <c r="D572" s="22">
        <v>1.5342199999999997</v>
      </c>
      <c r="E572" s="22">
        <v>16.615080000000003</v>
      </c>
      <c r="F572" s="23">
        <v>23.549589999999998</v>
      </c>
      <c r="G572" s="3"/>
    </row>
    <row r="573" spans="1:7" ht="29.25" x14ac:dyDescent="0.25">
      <c r="A573" s="31" t="s">
        <v>3137</v>
      </c>
      <c r="B573" s="21" t="s">
        <v>987</v>
      </c>
      <c r="C573" s="22">
        <v>691.32582999999988</v>
      </c>
      <c r="D573" s="22">
        <v>271.38042000000002</v>
      </c>
      <c r="E573" s="22">
        <v>296.86043553200005</v>
      </c>
      <c r="F573" s="23">
        <v>264.36905999999999</v>
      </c>
      <c r="G573" s="3"/>
    </row>
    <row r="574" spans="1:7" x14ac:dyDescent="0.25">
      <c r="A574" s="31" t="s">
        <v>3138</v>
      </c>
      <c r="B574" s="21" t="s">
        <v>3139</v>
      </c>
      <c r="C574" s="22">
        <v>0</v>
      </c>
      <c r="D574" s="22">
        <v>0</v>
      </c>
      <c r="E574" s="22">
        <v>0</v>
      </c>
      <c r="F574" s="23">
        <v>0</v>
      </c>
      <c r="G574" s="3"/>
    </row>
    <row r="575" spans="1:7" ht="29.25" x14ac:dyDescent="0.25">
      <c r="A575" s="31" t="s">
        <v>3140</v>
      </c>
      <c r="B575" s="21" t="s">
        <v>989</v>
      </c>
      <c r="C575" s="22">
        <v>131.88426999999999</v>
      </c>
      <c r="D575" s="22">
        <v>607.9156200000001</v>
      </c>
      <c r="E575" s="22">
        <v>745.51819999999998</v>
      </c>
      <c r="F575" s="23">
        <v>627.56588999999997</v>
      </c>
      <c r="G575" s="3"/>
    </row>
    <row r="576" spans="1:7" x14ac:dyDescent="0.25">
      <c r="A576" s="31" t="s">
        <v>3141</v>
      </c>
      <c r="B576" s="21" t="s">
        <v>3142</v>
      </c>
      <c r="C576" s="22">
        <v>0</v>
      </c>
      <c r="D576" s="22">
        <v>0</v>
      </c>
      <c r="E576" s="22">
        <v>0.22581000000000001</v>
      </c>
      <c r="F576" s="23">
        <v>0</v>
      </c>
      <c r="G576" s="3"/>
    </row>
    <row r="577" spans="1:7" x14ac:dyDescent="0.25">
      <c r="A577" s="32" t="s">
        <v>3143</v>
      </c>
      <c r="B577" s="21" t="s">
        <v>991</v>
      </c>
      <c r="C577" s="22">
        <v>9.0040000000000009E-2</v>
      </c>
      <c r="D577" s="22">
        <v>0</v>
      </c>
      <c r="E577" s="22">
        <v>0</v>
      </c>
      <c r="F577" s="23">
        <v>0</v>
      </c>
      <c r="G577" s="3"/>
    </row>
    <row r="578" spans="1:7" x14ac:dyDescent="0.25">
      <c r="A578" s="31" t="s">
        <v>3144</v>
      </c>
      <c r="B578" s="21" t="s">
        <v>3145</v>
      </c>
      <c r="C578" s="22">
        <v>0</v>
      </c>
      <c r="D578" s="22">
        <v>0</v>
      </c>
      <c r="E578" s="22">
        <v>0</v>
      </c>
      <c r="F578" s="23">
        <v>0</v>
      </c>
      <c r="G578" s="3"/>
    </row>
    <row r="579" spans="1:7" x14ac:dyDescent="0.25">
      <c r="A579" s="32" t="s">
        <v>3146</v>
      </c>
      <c r="B579" s="42" t="s">
        <v>993</v>
      </c>
      <c r="C579" s="22">
        <v>13.20182</v>
      </c>
      <c r="D579" s="22">
        <v>0</v>
      </c>
      <c r="E579" s="22">
        <v>66.534689999999998</v>
      </c>
      <c r="F579" s="23">
        <v>18.852740000000001</v>
      </c>
      <c r="G579" s="3"/>
    </row>
    <row r="580" spans="1:7" x14ac:dyDescent="0.25">
      <c r="A580" s="31" t="s">
        <v>3147</v>
      </c>
      <c r="B580" s="21" t="s">
        <v>3148</v>
      </c>
      <c r="C580" s="22">
        <v>0</v>
      </c>
      <c r="D580" s="22">
        <v>0</v>
      </c>
      <c r="E580" s="22">
        <v>2.3091699999999999</v>
      </c>
      <c r="F580" s="23">
        <v>22.984209999999997</v>
      </c>
      <c r="G580" s="3"/>
    </row>
    <row r="581" spans="1:7" x14ac:dyDescent="0.25">
      <c r="A581" s="31" t="s">
        <v>3149</v>
      </c>
      <c r="B581" s="21" t="s">
        <v>995</v>
      </c>
      <c r="C581" s="22">
        <v>5.8400100000000004</v>
      </c>
      <c r="D581" s="22">
        <v>2.8259999999999997E-2</v>
      </c>
      <c r="E581" s="22">
        <v>0.82723999999999998</v>
      </c>
      <c r="F581" s="23">
        <v>0.26263999999999998</v>
      </c>
      <c r="G581" s="3"/>
    </row>
    <row r="582" spans="1:7" x14ac:dyDescent="0.25">
      <c r="A582" s="33" t="s">
        <v>3150</v>
      </c>
      <c r="B582" s="26" t="s">
        <v>997</v>
      </c>
      <c r="C582" s="27">
        <v>1.74102</v>
      </c>
      <c r="D582" s="27">
        <v>5.4003000000000005</v>
      </c>
      <c r="E582" s="27">
        <v>3.8011399999999997</v>
      </c>
      <c r="F582" s="28">
        <v>4.1434300000000004</v>
      </c>
      <c r="G582" s="3"/>
    </row>
    <row r="583" spans="1:7" ht="29.25" x14ac:dyDescent="0.25">
      <c r="A583" s="31" t="s">
        <v>3151</v>
      </c>
      <c r="B583" s="21" t="s">
        <v>999</v>
      </c>
      <c r="C583" s="22">
        <v>0</v>
      </c>
      <c r="D583" s="22">
        <v>2.393E-2</v>
      </c>
      <c r="E583" s="22">
        <v>0</v>
      </c>
      <c r="F583" s="23">
        <v>0</v>
      </c>
      <c r="G583" s="3"/>
    </row>
    <row r="584" spans="1:7" ht="29.25" x14ac:dyDescent="0.25">
      <c r="A584" s="31" t="s">
        <v>3152</v>
      </c>
      <c r="B584" s="21" t="s">
        <v>1001</v>
      </c>
      <c r="C584" s="22">
        <v>0</v>
      </c>
      <c r="D584" s="22">
        <v>0.48078999999999994</v>
      </c>
      <c r="E584" s="22">
        <v>0.75497000000000003</v>
      </c>
      <c r="F584" s="23">
        <v>0.19199000000000002</v>
      </c>
      <c r="G584" s="3"/>
    </row>
    <row r="585" spans="1:7" ht="29.25" x14ac:dyDescent="0.25">
      <c r="A585" s="31" t="s">
        <v>3153</v>
      </c>
      <c r="B585" s="21" t="s">
        <v>1003</v>
      </c>
      <c r="C585" s="22">
        <v>0</v>
      </c>
      <c r="D585" s="22">
        <v>7.4802499999999998</v>
      </c>
      <c r="E585" s="22">
        <v>0.25874000000000003</v>
      </c>
      <c r="F585" s="23">
        <v>0.16181999999999999</v>
      </c>
      <c r="G585" s="3"/>
    </row>
    <row r="586" spans="1:7" ht="29.25" x14ac:dyDescent="0.25">
      <c r="A586" s="31" t="s">
        <v>3154</v>
      </c>
      <c r="B586" s="21" t="s">
        <v>1004</v>
      </c>
      <c r="C586" s="22">
        <v>0</v>
      </c>
      <c r="D586" s="22">
        <v>10.38429</v>
      </c>
      <c r="E586" s="22">
        <v>10.41159</v>
      </c>
      <c r="F586" s="23">
        <v>3.8374299999999999</v>
      </c>
      <c r="G586" s="3"/>
    </row>
    <row r="587" spans="1:7" x14ac:dyDescent="0.25">
      <c r="A587" s="31" t="s">
        <v>3155</v>
      </c>
      <c r="B587" s="21" t="s">
        <v>3156</v>
      </c>
      <c r="C587" s="22">
        <v>0</v>
      </c>
      <c r="D587" s="22">
        <v>0</v>
      </c>
      <c r="E587" s="22">
        <v>1.5945</v>
      </c>
      <c r="F587" s="23">
        <v>2.0277599999999998</v>
      </c>
      <c r="G587" s="3"/>
    </row>
    <row r="588" spans="1:7" x14ac:dyDescent="0.25">
      <c r="A588" s="32" t="s">
        <v>3157</v>
      </c>
      <c r="B588" s="21" t="s">
        <v>1005</v>
      </c>
      <c r="C588" s="22">
        <v>117.90382000000001</v>
      </c>
      <c r="D588" s="22">
        <v>36.0383</v>
      </c>
      <c r="E588" s="22">
        <v>50.234504400000006</v>
      </c>
      <c r="F588" s="23">
        <v>106.46158</v>
      </c>
      <c r="G588" s="3"/>
    </row>
    <row r="589" spans="1:7" x14ac:dyDescent="0.25">
      <c r="A589" s="31" t="s">
        <v>3158</v>
      </c>
      <c r="B589" s="21" t="s">
        <v>3159</v>
      </c>
      <c r="C589" s="22">
        <v>0</v>
      </c>
      <c r="D589" s="22">
        <v>0</v>
      </c>
      <c r="E589" s="22">
        <v>0</v>
      </c>
      <c r="F589" s="23">
        <v>3.7749999999999999E-2</v>
      </c>
      <c r="G589" s="3"/>
    </row>
    <row r="590" spans="1:7" x14ac:dyDescent="0.25">
      <c r="A590" s="31" t="s">
        <v>3160</v>
      </c>
      <c r="B590" s="21" t="s">
        <v>1006</v>
      </c>
      <c r="C590" s="22">
        <v>13.007116835999998</v>
      </c>
      <c r="D590" s="22">
        <v>1.3277399999999997</v>
      </c>
      <c r="E590" s="22">
        <v>3.7950000000000005E-2</v>
      </c>
      <c r="F590" s="23">
        <v>5.2010000000000001E-2</v>
      </c>
      <c r="G590" s="3"/>
    </row>
    <row r="591" spans="1:7" x14ac:dyDescent="0.25">
      <c r="A591" s="31"/>
      <c r="B591" s="21"/>
      <c r="C591" s="22"/>
      <c r="D591" s="22"/>
      <c r="E591" s="22"/>
      <c r="F591" s="23"/>
      <c r="G591" s="3"/>
    </row>
    <row r="592" spans="1:7" x14ac:dyDescent="0.25">
      <c r="A592" s="31"/>
      <c r="B592" s="43" t="s">
        <v>1008</v>
      </c>
      <c r="C592" s="17">
        <v>18.611881703999998</v>
      </c>
      <c r="D592" s="17">
        <v>0.12434000000000001</v>
      </c>
      <c r="E592" s="17">
        <v>0</v>
      </c>
      <c r="F592" s="18">
        <v>0.75924000000000003</v>
      </c>
      <c r="G592" s="3">
        <v>1</v>
      </c>
    </row>
    <row r="593" spans="1:7" x14ac:dyDescent="0.25">
      <c r="A593" s="31"/>
      <c r="B593" s="21"/>
      <c r="C593" s="22"/>
      <c r="D593" s="22"/>
      <c r="E593" s="22"/>
      <c r="F593" s="23"/>
      <c r="G593" s="3"/>
    </row>
    <row r="594" spans="1:7" x14ac:dyDescent="0.25">
      <c r="A594" s="31" t="s">
        <v>3161</v>
      </c>
      <c r="B594" s="21" t="s">
        <v>3162</v>
      </c>
      <c r="C594" s="22">
        <v>0</v>
      </c>
      <c r="D594" s="22">
        <v>0</v>
      </c>
      <c r="E594" s="22">
        <v>0</v>
      </c>
      <c r="F594" s="23">
        <v>0</v>
      </c>
      <c r="G594" s="3"/>
    </row>
    <row r="595" spans="1:7" x14ac:dyDescent="0.25">
      <c r="A595" s="31" t="s">
        <v>3163</v>
      </c>
      <c r="B595" s="21" t="s">
        <v>1009</v>
      </c>
      <c r="C595" s="22">
        <v>0</v>
      </c>
      <c r="D595" s="22">
        <v>0.12434000000000001</v>
      </c>
      <c r="E595" s="22">
        <v>0</v>
      </c>
      <c r="F595" s="23">
        <v>0</v>
      </c>
      <c r="G595" s="3"/>
    </row>
    <row r="596" spans="1:7" x14ac:dyDescent="0.25">
      <c r="A596" s="31" t="s">
        <v>3164</v>
      </c>
      <c r="B596" s="21" t="s">
        <v>3165</v>
      </c>
      <c r="C596" s="22">
        <v>0</v>
      </c>
      <c r="D596" s="22">
        <v>0</v>
      </c>
      <c r="E596" s="22">
        <v>0</v>
      </c>
      <c r="F596" s="23">
        <v>0</v>
      </c>
      <c r="G596" s="3"/>
    </row>
    <row r="597" spans="1:7" x14ac:dyDescent="0.25">
      <c r="A597" s="31" t="s">
        <v>3166</v>
      </c>
      <c r="B597" s="21" t="s">
        <v>3167</v>
      </c>
      <c r="C597" s="22">
        <v>0</v>
      </c>
      <c r="D597" s="22">
        <v>0</v>
      </c>
      <c r="E597" s="22">
        <v>0</v>
      </c>
      <c r="F597" s="23">
        <v>0</v>
      </c>
      <c r="G597" s="3"/>
    </row>
    <row r="598" spans="1:7" x14ac:dyDescent="0.25">
      <c r="A598" s="31" t="s">
        <v>3168</v>
      </c>
      <c r="B598" s="21" t="s">
        <v>3169</v>
      </c>
      <c r="C598" s="22">
        <v>0</v>
      </c>
      <c r="D598" s="22">
        <v>0</v>
      </c>
      <c r="E598" s="22">
        <v>0</v>
      </c>
      <c r="F598" s="23">
        <v>0</v>
      </c>
      <c r="G598" s="3"/>
    </row>
    <row r="599" spans="1:7" x14ac:dyDescent="0.25">
      <c r="A599" s="31" t="s">
        <v>3170</v>
      </c>
      <c r="B599" s="21" t="s">
        <v>3171</v>
      </c>
      <c r="C599" s="22">
        <v>0</v>
      </c>
      <c r="D599" s="22">
        <v>0</v>
      </c>
      <c r="E599" s="22">
        <v>0</v>
      </c>
      <c r="F599" s="23">
        <v>0</v>
      </c>
      <c r="G599" s="3"/>
    </row>
    <row r="600" spans="1:7" x14ac:dyDescent="0.25">
      <c r="A600" s="31" t="s">
        <v>3172</v>
      </c>
      <c r="B600" s="21" t="s">
        <v>3173</v>
      </c>
      <c r="C600" s="22">
        <v>0</v>
      </c>
      <c r="D600" s="22">
        <v>0</v>
      </c>
      <c r="E600" s="22">
        <v>0</v>
      </c>
      <c r="F600" s="23">
        <v>0.75924000000000003</v>
      </c>
      <c r="G600" s="3"/>
    </row>
    <row r="601" spans="1:7" x14ac:dyDescent="0.25">
      <c r="A601" s="31" t="s">
        <v>3174</v>
      </c>
      <c r="B601" s="21" t="s">
        <v>1011</v>
      </c>
      <c r="C601" s="22">
        <v>1.042E-2</v>
      </c>
      <c r="D601" s="22">
        <v>0</v>
      </c>
      <c r="E601" s="22">
        <v>0</v>
      </c>
      <c r="F601" s="23">
        <v>0</v>
      </c>
      <c r="G601" s="3"/>
    </row>
    <row r="602" spans="1:7" x14ac:dyDescent="0.25">
      <c r="A602" s="31" t="s">
        <v>3175</v>
      </c>
      <c r="B602" s="21" t="s">
        <v>3176</v>
      </c>
      <c r="C602" s="22">
        <v>0</v>
      </c>
      <c r="D602" s="22">
        <v>0</v>
      </c>
      <c r="E602" s="22">
        <v>0</v>
      </c>
      <c r="F602" s="23">
        <v>0</v>
      </c>
      <c r="G602" s="3"/>
    </row>
    <row r="603" spans="1:7" x14ac:dyDescent="0.25">
      <c r="A603" s="31" t="s">
        <v>3177</v>
      </c>
      <c r="B603" s="21" t="s">
        <v>3178</v>
      </c>
      <c r="C603" s="22">
        <v>0</v>
      </c>
      <c r="D603" s="22">
        <v>0</v>
      </c>
      <c r="E603" s="22">
        <v>0</v>
      </c>
      <c r="F603" s="23">
        <v>0</v>
      </c>
      <c r="G603" s="3"/>
    </row>
    <row r="604" spans="1:7" x14ac:dyDescent="0.25">
      <c r="A604" s="31" t="s">
        <v>3179</v>
      </c>
      <c r="B604" s="21" t="s">
        <v>1013</v>
      </c>
      <c r="C604" s="22">
        <v>0</v>
      </c>
      <c r="D604" s="22">
        <v>0</v>
      </c>
      <c r="E604" s="22">
        <v>0</v>
      </c>
      <c r="F604" s="23">
        <v>0</v>
      </c>
      <c r="G604" s="3"/>
    </row>
    <row r="605" spans="1:7" x14ac:dyDescent="0.25">
      <c r="A605" s="31" t="s">
        <v>3180</v>
      </c>
      <c r="B605" s="21" t="s">
        <v>1015</v>
      </c>
      <c r="C605" s="22">
        <v>0</v>
      </c>
      <c r="D605" s="22">
        <v>0</v>
      </c>
      <c r="E605" s="22">
        <v>0</v>
      </c>
      <c r="F605" s="23">
        <v>0</v>
      </c>
      <c r="G605" s="3"/>
    </row>
    <row r="606" spans="1:7" x14ac:dyDescent="0.25">
      <c r="A606" s="31" t="s">
        <v>3181</v>
      </c>
      <c r="B606" s="21" t="s">
        <v>3182</v>
      </c>
      <c r="C606" s="22">
        <v>0</v>
      </c>
      <c r="D606" s="22">
        <v>0</v>
      </c>
      <c r="E606" s="22">
        <v>0</v>
      </c>
      <c r="F606" s="23">
        <v>0</v>
      </c>
      <c r="G606" s="3"/>
    </row>
    <row r="607" spans="1:7" x14ac:dyDescent="0.25">
      <c r="A607" s="31" t="s">
        <v>3183</v>
      </c>
      <c r="B607" s="21" t="s">
        <v>3184</v>
      </c>
      <c r="C607" s="22">
        <v>0</v>
      </c>
      <c r="D607" s="22">
        <v>0</v>
      </c>
      <c r="E607" s="22">
        <v>0</v>
      </c>
      <c r="F607" s="23">
        <v>0</v>
      </c>
      <c r="G607" s="3"/>
    </row>
    <row r="608" spans="1:7" x14ac:dyDescent="0.25">
      <c r="A608" s="31" t="s">
        <v>3186</v>
      </c>
      <c r="B608" s="21" t="s">
        <v>3187</v>
      </c>
      <c r="C608" s="22">
        <v>0</v>
      </c>
      <c r="D608" s="22">
        <v>0</v>
      </c>
      <c r="E608" s="22">
        <v>0</v>
      </c>
      <c r="F608" s="23">
        <v>0</v>
      </c>
      <c r="G608" s="3"/>
    </row>
    <row r="609" spans="1:7" x14ac:dyDescent="0.25">
      <c r="A609" s="31" t="s">
        <v>3188</v>
      </c>
      <c r="B609" s="21" t="s">
        <v>1017</v>
      </c>
      <c r="C609" s="22">
        <v>8.5102200000000003</v>
      </c>
      <c r="D609" s="22">
        <v>0</v>
      </c>
      <c r="E609" s="22">
        <v>0</v>
      </c>
      <c r="F609" s="23">
        <v>0</v>
      </c>
      <c r="G609" s="3"/>
    </row>
    <row r="610" spans="1:7" x14ac:dyDescent="0.25">
      <c r="A610" s="32" t="s">
        <v>3189</v>
      </c>
      <c r="B610" s="21" t="s">
        <v>3190</v>
      </c>
      <c r="C610" s="17">
        <v>0</v>
      </c>
      <c r="D610" s="17">
        <v>0</v>
      </c>
      <c r="E610" s="17">
        <v>0</v>
      </c>
      <c r="F610" s="18">
        <v>0</v>
      </c>
      <c r="G610" s="3"/>
    </row>
    <row r="611" spans="1:7" x14ac:dyDescent="0.25">
      <c r="A611" s="31" t="s">
        <v>3191</v>
      </c>
      <c r="B611" s="21" t="s">
        <v>3192</v>
      </c>
      <c r="C611" s="22">
        <v>0</v>
      </c>
      <c r="D611" s="22">
        <v>0</v>
      </c>
      <c r="E611" s="22">
        <v>0</v>
      </c>
      <c r="F611" s="23">
        <v>0</v>
      </c>
      <c r="G611" s="3"/>
    </row>
    <row r="612" spans="1:7" x14ac:dyDescent="0.25">
      <c r="A612" s="31" t="s">
        <v>3193</v>
      </c>
      <c r="B612" s="21" t="s">
        <v>3194</v>
      </c>
      <c r="C612" s="22">
        <v>0</v>
      </c>
      <c r="D612" s="22">
        <v>0</v>
      </c>
      <c r="E612" s="22">
        <v>0</v>
      </c>
      <c r="F612" s="23">
        <v>0</v>
      </c>
      <c r="G612" s="3"/>
    </row>
    <row r="613" spans="1:7" x14ac:dyDescent="0.25">
      <c r="A613" s="31" t="s">
        <v>3195</v>
      </c>
      <c r="B613" s="21" t="s">
        <v>3196</v>
      </c>
      <c r="C613" s="22">
        <v>0</v>
      </c>
      <c r="D613" s="22">
        <v>0</v>
      </c>
      <c r="E613" s="22">
        <v>0</v>
      </c>
      <c r="F613" s="23">
        <v>0</v>
      </c>
      <c r="G613" s="3"/>
    </row>
    <row r="614" spans="1:7" x14ac:dyDescent="0.25">
      <c r="A614" s="31" t="s">
        <v>3197</v>
      </c>
      <c r="B614" s="21" t="s">
        <v>1019</v>
      </c>
      <c r="C614" s="22">
        <v>0</v>
      </c>
      <c r="D614" s="22">
        <v>0</v>
      </c>
      <c r="E614" s="22">
        <v>0</v>
      </c>
      <c r="F614" s="23">
        <v>0</v>
      </c>
      <c r="G614" s="3"/>
    </row>
    <row r="615" spans="1:7" x14ac:dyDescent="0.25">
      <c r="A615" s="31" t="s">
        <v>3198</v>
      </c>
      <c r="B615" s="21" t="s">
        <v>3199</v>
      </c>
      <c r="C615" s="22">
        <v>0</v>
      </c>
      <c r="D615" s="22">
        <v>0</v>
      </c>
      <c r="E615" s="22">
        <v>0</v>
      </c>
      <c r="F615" s="23">
        <v>0</v>
      </c>
      <c r="G615" s="3"/>
    </row>
    <row r="616" spans="1:7" ht="29.25" x14ac:dyDescent="0.25">
      <c r="A616" s="33" t="s">
        <v>3200</v>
      </c>
      <c r="B616" s="26" t="s">
        <v>3201</v>
      </c>
      <c r="C616" s="27">
        <v>0</v>
      </c>
      <c r="D616" s="27">
        <v>0</v>
      </c>
      <c r="E616" s="27">
        <v>0</v>
      </c>
      <c r="F616" s="28">
        <v>0</v>
      </c>
      <c r="G616" s="3"/>
    </row>
    <row r="617" spans="1:7" x14ac:dyDescent="0.25">
      <c r="A617" s="31" t="s">
        <v>3202</v>
      </c>
      <c r="B617" s="21" t="s">
        <v>3203</v>
      </c>
      <c r="C617" s="22">
        <v>0</v>
      </c>
      <c r="D617" s="22">
        <v>0</v>
      </c>
      <c r="E617" s="22">
        <v>0</v>
      </c>
      <c r="F617" s="23">
        <v>0</v>
      </c>
      <c r="G617" s="3"/>
    </row>
    <row r="618" spans="1:7" x14ac:dyDescent="0.25">
      <c r="A618" s="32" t="s">
        <v>3204</v>
      </c>
      <c r="B618" s="21" t="s">
        <v>3205</v>
      </c>
      <c r="C618" s="17">
        <v>0</v>
      </c>
      <c r="D618" s="17">
        <v>0</v>
      </c>
      <c r="E618" s="17">
        <v>0</v>
      </c>
      <c r="F618" s="18">
        <v>0</v>
      </c>
      <c r="G618" s="3"/>
    </row>
    <row r="619" spans="1:7" x14ac:dyDescent="0.25">
      <c r="A619" s="31" t="s">
        <v>3206</v>
      </c>
      <c r="B619" s="21" t="s">
        <v>3207</v>
      </c>
      <c r="C619" s="22">
        <v>0</v>
      </c>
      <c r="D619" s="22">
        <v>0</v>
      </c>
      <c r="E619" s="22">
        <v>0</v>
      </c>
      <c r="F619" s="23">
        <v>0</v>
      </c>
      <c r="G619" s="3"/>
    </row>
    <row r="620" spans="1:7" x14ac:dyDescent="0.25">
      <c r="A620" s="32" t="s">
        <v>3208</v>
      </c>
      <c r="B620" s="42" t="s">
        <v>3209</v>
      </c>
      <c r="C620" s="17">
        <v>0</v>
      </c>
      <c r="D620" s="17">
        <v>0</v>
      </c>
      <c r="E620" s="17">
        <v>0</v>
      </c>
      <c r="F620" s="18">
        <v>0</v>
      </c>
      <c r="G620" s="3"/>
    </row>
    <row r="621" spans="1:7" x14ac:dyDescent="0.25">
      <c r="A621" s="31" t="s">
        <v>3210</v>
      </c>
      <c r="B621" s="21" t="s">
        <v>3211</v>
      </c>
      <c r="C621" s="22">
        <v>0</v>
      </c>
      <c r="D621" s="22">
        <v>0</v>
      </c>
      <c r="E621" s="22">
        <v>0</v>
      </c>
      <c r="F621" s="23">
        <v>0</v>
      </c>
      <c r="G621" s="3"/>
    </row>
    <row r="622" spans="1:7" x14ac:dyDescent="0.25">
      <c r="A622" s="31" t="s">
        <v>3212</v>
      </c>
      <c r="B622" s="21" t="s">
        <v>1020</v>
      </c>
      <c r="C622" s="22">
        <v>0.55213999999999996</v>
      </c>
      <c r="D622" s="22">
        <v>0</v>
      </c>
      <c r="E622" s="22">
        <v>0</v>
      </c>
      <c r="F622" s="23">
        <v>0</v>
      </c>
      <c r="G622" s="3"/>
    </row>
    <row r="623" spans="1:7" x14ac:dyDescent="0.25">
      <c r="A623" s="31" t="s">
        <v>3213</v>
      </c>
      <c r="B623" s="21" t="s">
        <v>3214</v>
      </c>
      <c r="C623" s="22">
        <v>0</v>
      </c>
      <c r="D623" s="22">
        <v>0</v>
      </c>
      <c r="E623" s="22">
        <v>0</v>
      </c>
      <c r="F623" s="23">
        <v>0</v>
      </c>
      <c r="G623" s="3"/>
    </row>
    <row r="624" spans="1:7" x14ac:dyDescent="0.25">
      <c r="A624" s="31" t="s">
        <v>3215</v>
      </c>
      <c r="B624" s="21" t="s">
        <v>3216</v>
      </c>
      <c r="C624" s="22">
        <v>0</v>
      </c>
      <c r="D624" s="22">
        <v>0</v>
      </c>
      <c r="E624" s="22">
        <v>0</v>
      </c>
      <c r="F624" s="23">
        <v>0</v>
      </c>
      <c r="G624" s="3"/>
    </row>
    <row r="625" spans="1:7" x14ac:dyDescent="0.25">
      <c r="A625" s="31" t="s">
        <v>3217</v>
      </c>
      <c r="B625" s="21" t="s">
        <v>1021</v>
      </c>
      <c r="C625" s="22">
        <v>0</v>
      </c>
      <c r="D625" s="22">
        <v>0</v>
      </c>
      <c r="E625" s="22">
        <v>0</v>
      </c>
      <c r="F625" s="23">
        <v>0</v>
      </c>
      <c r="G625" s="3"/>
    </row>
    <row r="626" spans="1:7" ht="29.25" x14ac:dyDescent="0.25">
      <c r="A626" s="31" t="s">
        <v>3218</v>
      </c>
      <c r="B626" s="21" t="s">
        <v>1023</v>
      </c>
      <c r="C626" s="22">
        <v>2.0506899999999999</v>
      </c>
      <c r="D626" s="22">
        <v>0</v>
      </c>
      <c r="E626" s="22">
        <v>0</v>
      </c>
      <c r="F626" s="23">
        <v>0</v>
      </c>
      <c r="G626" s="3"/>
    </row>
    <row r="627" spans="1:7" x14ac:dyDescent="0.25">
      <c r="A627" s="31" t="s">
        <v>3219</v>
      </c>
      <c r="B627" s="21" t="s">
        <v>1025</v>
      </c>
      <c r="C627" s="22">
        <v>0</v>
      </c>
      <c r="D627" s="22">
        <v>0</v>
      </c>
      <c r="E627" s="22">
        <v>0</v>
      </c>
      <c r="F627" s="23">
        <v>0</v>
      </c>
      <c r="G627" s="3"/>
    </row>
    <row r="628" spans="1:7" x14ac:dyDescent="0.25">
      <c r="A628" s="31" t="s">
        <v>3220</v>
      </c>
      <c r="B628" s="21" t="s">
        <v>3221</v>
      </c>
      <c r="C628" s="22">
        <v>0</v>
      </c>
      <c r="D628" s="22">
        <v>0</v>
      </c>
      <c r="E628" s="22">
        <v>0</v>
      </c>
      <c r="F628" s="23">
        <v>0</v>
      </c>
      <c r="G628" s="3"/>
    </row>
    <row r="629" spans="1:7" x14ac:dyDescent="0.25">
      <c r="A629" s="31" t="s">
        <v>3222</v>
      </c>
      <c r="B629" s="21" t="s">
        <v>1027</v>
      </c>
      <c r="C629" s="22">
        <v>0.243541704</v>
      </c>
      <c r="D629" s="22">
        <v>0</v>
      </c>
      <c r="E629" s="22">
        <v>0</v>
      </c>
      <c r="F629" s="23">
        <v>0</v>
      </c>
      <c r="G629" s="3"/>
    </row>
    <row r="630" spans="1:7" x14ac:dyDescent="0.25">
      <c r="A630" s="31" t="s">
        <v>3223</v>
      </c>
      <c r="B630" s="21" t="s">
        <v>1029</v>
      </c>
      <c r="C630" s="22">
        <v>0</v>
      </c>
      <c r="D630" s="22">
        <v>0</v>
      </c>
      <c r="E630" s="22">
        <v>0</v>
      </c>
      <c r="F630" s="23">
        <v>0</v>
      </c>
      <c r="G630" s="3"/>
    </row>
    <row r="631" spans="1:7" x14ac:dyDescent="0.25">
      <c r="A631" s="31" t="s">
        <v>3224</v>
      </c>
      <c r="B631" s="21" t="s">
        <v>3225</v>
      </c>
      <c r="C631" s="22">
        <v>0</v>
      </c>
      <c r="D631" s="22">
        <v>0</v>
      </c>
      <c r="E631" s="22">
        <v>0</v>
      </c>
      <c r="F631" s="23">
        <v>0</v>
      </c>
      <c r="G631" s="3"/>
    </row>
    <row r="632" spans="1:7" x14ac:dyDescent="0.25">
      <c r="A632" s="31" t="s">
        <v>3226</v>
      </c>
      <c r="B632" s="21" t="s">
        <v>1031</v>
      </c>
      <c r="C632" s="22">
        <v>1.3017100000000001</v>
      </c>
      <c r="D632" s="22">
        <v>0</v>
      </c>
      <c r="E632" s="22">
        <v>0</v>
      </c>
      <c r="F632" s="23">
        <v>0</v>
      </c>
      <c r="G632" s="3"/>
    </row>
    <row r="633" spans="1:7" x14ac:dyDescent="0.25">
      <c r="A633" s="31" t="s">
        <v>3227</v>
      </c>
      <c r="B633" s="21" t="s">
        <v>3228</v>
      </c>
      <c r="C633" s="22">
        <v>0</v>
      </c>
      <c r="D633" s="22">
        <v>0</v>
      </c>
      <c r="E633" s="22">
        <v>0</v>
      </c>
      <c r="F633" s="23">
        <v>0</v>
      </c>
      <c r="G633" s="3"/>
    </row>
    <row r="634" spans="1:7" x14ac:dyDescent="0.25">
      <c r="A634" s="31" t="s">
        <v>3229</v>
      </c>
      <c r="B634" s="21" t="s">
        <v>1033</v>
      </c>
      <c r="C634" s="22">
        <v>5.9431599999999998</v>
      </c>
      <c r="D634" s="22">
        <v>0</v>
      </c>
      <c r="E634" s="22">
        <v>0</v>
      </c>
      <c r="F634" s="23">
        <v>0</v>
      </c>
      <c r="G634" s="3"/>
    </row>
    <row r="635" spans="1:7" ht="29.25" x14ac:dyDescent="0.25">
      <c r="A635" s="31" t="s">
        <v>3230</v>
      </c>
      <c r="B635" s="21" t="s">
        <v>3231</v>
      </c>
      <c r="C635" s="22">
        <v>0</v>
      </c>
      <c r="D635" s="22">
        <v>0</v>
      </c>
      <c r="E635" s="22">
        <v>0</v>
      </c>
      <c r="F635" s="23">
        <v>0</v>
      </c>
      <c r="G635" s="3"/>
    </row>
    <row r="636" spans="1:7" x14ac:dyDescent="0.25">
      <c r="A636" s="31" t="s">
        <v>3232</v>
      </c>
      <c r="B636" s="21" t="s">
        <v>3233</v>
      </c>
      <c r="C636" s="22">
        <v>0</v>
      </c>
      <c r="D636" s="22">
        <v>0</v>
      </c>
      <c r="E636" s="22">
        <v>0</v>
      </c>
      <c r="F636" s="23">
        <v>0</v>
      </c>
      <c r="G636" s="3"/>
    </row>
    <row r="637" spans="1:7" x14ac:dyDescent="0.25">
      <c r="A637" s="31"/>
      <c r="B637" s="21"/>
      <c r="C637" s="22"/>
      <c r="D637" s="22"/>
      <c r="E637" s="22"/>
      <c r="F637" s="23"/>
      <c r="G637" s="3"/>
    </row>
    <row r="638" spans="1:7" x14ac:dyDescent="0.25">
      <c r="A638" s="31"/>
      <c r="B638" s="43" t="s">
        <v>1034</v>
      </c>
      <c r="C638" s="17">
        <v>2606.7536449269887</v>
      </c>
      <c r="D638" s="17">
        <v>2687.0929656443996</v>
      </c>
      <c r="E638" s="17">
        <v>3262.1820137480004</v>
      </c>
      <c r="F638" s="18">
        <v>2666.5116104000003</v>
      </c>
      <c r="G638" s="3">
        <v>1</v>
      </c>
    </row>
    <row r="639" spans="1:7" x14ac:dyDescent="0.25">
      <c r="A639" s="31"/>
      <c r="B639" s="21"/>
      <c r="C639" s="22"/>
      <c r="D639" s="22"/>
      <c r="E639" s="22"/>
      <c r="F639" s="23"/>
      <c r="G639" s="3"/>
    </row>
    <row r="640" spans="1:7" ht="43.5" x14ac:dyDescent="0.25">
      <c r="A640" s="31" t="s">
        <v>3234</v>
      </c>
      <c r="B640" s="21" t="s">
        <v>3235</v>
      </c>
      <c r="C640" s="22">
        <v>0</v>
      </c>
      <c r="D640" s="22">
        <v>0</v>
      </c>
      <c r="E640" s="22">
        <v>0</v>
      </c>
      <c r="F640" s="23">
        <v>0.16722000000000001</v>
      </c>
      <c r="G640" s="3"/>
    </row>
    <row r="641" spans="1:7" ht="29.25" x14ac:dyDescent="0.25">
      <c r="A641" s="31" t="s">
        <v>3236</v>
      </c>
      <c r="B641" s="21" t="s">
        <v>1035</v>
      </c>
      <c r="C641" s="22">
        <v>2.0353999999999997</v>
      </c>
      <c r="D641" s="22">
        <v>5.3784900000000002</v>
      </c>
      <c r="E641" s="22">
        <v>7.5876399999999995</v>
      </c>
      <c r="F641" s="23">
        <v>0.16061</v>
      </c>
      <c r="G641" s="3"/>
    </row>
    <row r="642" spans="1:7" ht="29.25" x14ac:dyDescent="0.25">
      <c r="A642" s="31" t="s">
        <v>3238</v>
      </c>
      <c r="B642" s="21" t="s">
        <v>1036</v>
      </c>
      <c r="C642" s="22">
        <v>2.9623100000000004</v>
      </c>
      <c r="D642" s="22">
        <v>0.34300000000000003</v>
      </c>
      <c r="E642" s="22">
        <v>1.7742500000000001</v>
      </c>
      <c r="F642" s="23">
        <v>0.38107999999999997</v>
      </c>
      <c r="G642" s="3"/>
    </row>
    <row r="643" spans="1:7" x14ac:dyDescent="0.25">
      <c r="A643" s="31" t="s">
        <v>3239</v>
      </c>
      <c r="B643" s="21" t="s">
        <v>1037</v>
      </c>
      <c r="C643" s="22">
        <v>29.886036712000006</v>
      </c>
      <c r="D643" s="22">
        <v>30.366176872400001</v>
      </c>
      <c r="E643" s="22">
        <v>49.092312000000007</v>
      </c>
      <c r="F643" s="23">
        <v>61.9937124</v>
      </c>
      <c r="G643" s="3"/>
    </row>
    <row r="644" spans="1:7" x14ac:dyDescent="0.25">
      <c r="A644" s="31" t="s">
        <v>3240</v>
      </c>
      <c r="B644" s="21" t="s">
        <v>1039</v>
      </c>
      <c r="C644" s="22">
        <v>0.24024000000000001</v>
      </c>
      <c r="D644" s="22">
        <v>0.12830000000000003</v>
      </c>
      <c r="E644" s="22">
        <v>0</v>
      </c>
      <c r="F644" s="23">
        <v>1.0785</v>
      </c>
      <c r="G644" s="3"/>
    </row>
    <row r="645" spans="1:7" x14ac:dyDescent="0.25">
      <c r="A645" s="31" t="s">
        <v>3241</v>
      </c>
      <c r="B645" s="21" t="s">
        <v>3242</v>
      </c>
      <c r="C645" s="22">
        <v>0</v>
      </c>
      <c r="D645" s="22">
        <v>0</v>
      </c>
      <c r="E645" s="22">
        <v>0</v>
      </c>
      <c r="F645" s="23">
        <v>0.15059999999999998</v>
      </c>
      <c r="G645" s="3"/>
    </row>
    <row r="646" spans="1:7" x14ac:dyDescent="0.25">
      <c r="A646" s="31" t="s">
        <v>3243</v>
      </c>
      <c r="B646" s="21" t="s">
        <v>1041</v>
      </c>
      <c r="C646" s="22">
        <v>0</v>
      </c>
      <c r="D646" s="22">
        <v>5.0013999999999994</v>
      </c>
      <c r="E646" s="22">
        <v>0</v>
      </c>
      <c r="F646" s="23">
        <v>18.878959999999999</v>
      </c>
      <c r="G646" s="3"/>
    </row>
    <row r="647" spans="1:7" ht="43.5" x14ac:dyDescent="0.25">
      <c r="A647" s="31" t="s">
        <v>3244</v>
      </c>
      <c r="B647" s="21" t="s">
        <v>1043</v>
      </c>
      <c r="C647" s="22">
        <v>2.4168499999999997</v>
      </c>
      <c r="D647" s="22">
        <v>0.92133000000000009</v>
      </c>
      <c r="E647" s="22">
        <v>2.2284600000000001</v>
      </c>
      <c r="F647" s="23">
        <v>1.4071500000000001</v>
      </c>
      <c r="G647" s="3"/>
    </row>
    <row r="648" spans="1:7" ht="29.25" x14ac:dyDescent="0.25">
      <c r="A648" s="31" t="s">
        <v>3245</v>
      </c>
      <c r="B648" s="21" t="s">
        <v>1045</v>
      </c>
      <c r="C648" s="22">
        <v>16.22972</v>
      </c>
      <c r="D648" s="22">
        <v>1.34999</v>
      </c>
      <c r="E648" s="22">
        <v>0</v>
      </c>
      <c r="F648" s="23">
        <v>0</v>
      </c>
      <c r="G648" s="3"/>
    </row>
    <row r="649" spans="1:7" ht="29.25" x14ac:dyDescent="0.25">
      <c r="A649" s="31" t="s">
        <v>3246</v>
      </c>
      <c r="B649" s="21" t="s">
        <v>3247</v>
      </c>
      <c r="C649" s="22">
        <v>0</v>
      </c>
      <c r="D649" s="22">
        <v>0</v>
      </c>
      <c r="E649" s="22">
        <v>0</v>
      </c>
      <c r="F649" s="23">
        <v>2.8543699999999999</v>
      </c>
      <c r="G649" s="3"/>
    </row>
    <row r="650" spans="1:7" x14ac:dyDescent="0.25">
      <c r="A650" s="31" t="s">
        <v>3248</v>
      </c>
      <c r="B650" s="21" t="s">
        <v>1047</v>
      </c>
      <c r="C650" s="22">
        <v>1.3920000000000001</v>
      </c>
      <c r="D650" s="22">
        <v>40.596380000000003</v>
      </c>
      <c r="E650" s="22">
        <v>15.049650000000002</v>
      </c>
      <c r="F650" s="23">
        <v>37.499949999999998</v>
      </c>
      <c r="G650" s="3"/>
    </row>
    <row r="651" spans="1:7" x14ac:dyDescent="0.25">
      <c r="A651" s="31" t="s">
        <v>3249</v>
      </c>
      <c r="B651" s="21" t="s">
        <v>3250</v>
      </c>
      <c r="C651" s="22">
        <v>0</v>
      </c>
      <c r="D651" s="22">
        <v>0</v>
      </c>
      <c r="E651" s="22">
        <v>0</v>
      </c>
      <c r="F651" s="23">
        <v>0</v>
      </c>
      <c r="G651" s="3"/>
    </row>
    <row r="652" spans="1:7" x14ac:dyDescent="0.25">
      <c r="A652" s="31" t="s">
        <v>3251</v>
      </c>
      <c r="B652" s="21" t="s">
        <v>1049</v>
      </c>
      <c r="C652" s="22">
        <v>0.87347000000000008</v>
      </c>
      <c r="D652" s="22">
        <v>0.65178000000000003</v>
      </c>
      <c r="E652" s="22">
        <v>2.8290900000000003</v>
      </c>
      <c r="F652" s="23">
        <v>1.08036</v>
      </c>
      <c r="G652" s="3"/>
    </row>
    <row r="653" spans="1:7" x14ac:dyDescent="0.25">
      <c r="A653" s="31" t="s">
        <v>3252</v>
      </c>
      <c r="B653" s="21" t="s">
        <v>1051</v>
      </c>
      <c r="C653" s="22">
        <v>0.13442999999999999</v>
      </c>
      <c r="D653" s="22">
        <v>0.17838000000000001</v>
      </c>
      <c r="E653" s="22">
        <v>3.6106599999999998</v>
      </c>
      <c r="F653" s="23">
        <v>0.32424999999999998</v>
      </c>
      <c r="G653" s="3"/>
    </row>
    <row r="654" spans="1:7" x14ac:dyDescent="0.25">
      <c r="A654" s="33" t="s">
        <v>3253</v>
      </c>
      <c r="B654" s="26" t="s">
        <v>1053</v>
      </c>
      <c r="C654" s="27">
        <v>0.29719000000000001</v>
      </c>
      <c r="D654" s="27">
        <v>0</v>
      </c>
      <c r="E654" s="27">
        <v>0</v>
      </c>
      <c r="F654" s="28">
        <v>0</v>
      </c>
      <c r="G654" s="3"/>
    </row>
    <row r="655" spans="1:7" x14ac:dyDescent="0.25">
      <c r="A655" s="31" t="s">
        <v>3254</v>
      </c>
      <c r="B655" s="21" t="s">
        <v>1055</v>
      </c>
      <c r="C655" s="22">
        <v>0.56920999999999999</v>
      </c>
      <c r="D655" s="22">
        <v>0.15049000000000001</v>
      </c>
      <c r="E655" s="22">
        <v>0.56780999999999993</v>
      </c>
      <c r="F655" s="23">
        <v>0.13197</v>
      </c>
      <c r="G655" s="3"/>
    </row>
    <row r="656" spans="1:7" x14ac:dyDescent="0.25">
      <c r="A656" s="31" t="s">
        <v>3255</v>
      </c>
      <c r="B656" s="21" t="s">
        <v>1057</v>
      </c>
      <c r="C656" s="22">
        <v>0</v>
      </c>
      <c r="D656" s="22">
        <v>8.4101900000000001</v>
      </c>
      <c r="E656" s="22">
        <v>0</v>
      </c>
      <c r="F656" s="23">
        <v>5.2170000000000001E-2</v>
      </c>
      <c r="G656" s="3"/>
    </row>
    <row r="657" spans="1:7" ht="29.25" x14ac:dyDescent="0.25">
      <c r="A657" s="31" t="s">
        <v>3256</v>
      </c>
      <c r="B657" s="21" t="s">
        <v>1059</v>
      </c>
      <c r="C657" s="22">
        <v>115.01316502</v>
      </c>
      <c r="D657" s="22">
        <v>26.510259999999999</v>
      </c>
      <c r="E657" s="22">
        <v>81.432773339999997</v>
      </c>
      <c r="F657" s="23">
        <v>18.155909999999999</v>
      </c>
      <c r="G657" s="3"/>
    </row>
    <row r="658" spans="1:7" x14ac:dyDescent="0.25">
      <c r="A658" s="31" t="s">
        <v>3257</v>
      </c>
      <c r="B658" s="21" t="s">
        <v>1061</v>
      </c>
      <c r="C658" s="22">
        <v>0.40415000000000001</v>
      </c>
      <c r="D658" s="22">
        <v>0</v>
      </c>
      <c r="E658" s="22">
        <v>0</v>
      </c>
      <c r="F658" s="23">
        <v>2.529E-2</v>
      </c>
      <c r="G658" s="3"/>
    </row>
    <row r="659" spans="1:7" x14ac:dyDescent="0.25">
      <c r="A659" s="31" t="s">
        <v>3258</v>
      </c>
      <c r="B659" s="21" t="s">
        <v>1062</v>
      </c>
      <c r="C659" s="22">
        <v>4.6410799999999997</v>
      </c>
      <c r="D659" s="22">
        <v>6.2338199999999997</v>
      </c>
      <c r="E659" s="22">
        <v>6.987961136</v>
      </c>
      <c r="F659" s="23">
        <v>32.493410000000004</v>
      </c>
      <c r="G659" s="3"/>
    </row>
    <row r="660" spans="1:7" x14ac:dyDescent="0.25">
      <c r="A660" s="31" t="s">
        <v>3259</v>
      </c>
      <c r="B660" s="21" t="s">
        <v>1063</v>
      </c>
      <c r="C660" s="22">
        <v>3.2161595079999996</v>
      </c>
      <c r="D660" s="22">
        <v>4.9810606399999999</v>
      </c>
      <c r="E660" s="22">
        <v>10.525051115999998</v>
      </c>
      <c r="F660" s="23">
        <v>0.25102999999999998</v>
      </c>
      <c r="G660" s="3"/>
    </row>
    <row r="661" spans="1:7" x14ac:dyDescent="0.25">
      <c r="A661" s="31" t="s">
        <v>3260</v>
      </c>
      <c r="B661" s="21" t="s">
        <v>1065</v>
      </c>
      <c r="C661" s="22">
        <v>30.402179608000001</v>
      </c>
      <c r="D661" s="22">
        <v>15.566047328</v>
      </c>
      <c r="E661" s="22">
        <v>33.738917327999999</v>
      </c>
      <c r="F661" s="23">
        <v>70.086178799999999</v>
      </c>
      <c r="G661" s="3"/>
    </row>
    <row r="662" spans="1:7" x14ac:dyDescent="0.25">
      <c r="A662" s="31" t="s">
        <v>3261</v>
      </c>
      <c r="B662" s="21" t="s">
        <v>1067</v>
      </c>
      <c r="C662" s="22">
        <v>9.0336700000000008</v>
      </c>
      <c r="D662" s="22">
        <v>23.194108884000006</v>
      </c>
      <c r="E662" s="22">
        <v>7.8126699999999998</v>
      </c>
      <c r="F662" s="23">
        <v>10.6158</v>
      </c>
      <c r="G662" s="3"/>
    </row>
    <row r="663" spans="1:7" ht="29.25" x14ac:dyDescent="0.25">
      <c r="A663" s="31" t="s">
        <v>3262</v>
      </c>
      <c r="B663" s="21" t="s">
        <v>1069</v>
      </c>
      <c r="C663" s="22">
        <v>17.178381240000004</v>
      </c>
      <c r="D663" s="22">
        <v>13.781086004000001</v>
      </c>
      <c r="E663" s="22">
        <v>12.008659999999999</v>
      </c>
      <c r="F663" s="23">
        <v>22.955886400000004</v>
      </c>
      <c r="G663" s="3"/>
    </row>
    <row r="664" spans="1:7" x14ac:dyDescent="0.25">
      <c r="A664" s="31" t="s">
        <v>3263</v>
      </c>
      <c r="B664" s="21" t="s">
        <v>1071</v>
      </c>
      <c r="C664" s="22">
        <v>1380.1415264000002</v>
      </c>
      <c r="D664" s="22">
        <v>1379.5741200000002</v>
      </c>
      <c r="E664" s="22">
        <v>1667.7841599999999</v>
      </c>
      <c r="F664" s="23">
        <v>1212.60483</v>
      </c>
      <c r="G664" s="3"/>
    </row>
    <row r="665" spans="1:7" ht="29.25" x14ac:dyDescent="0.25">
      <c r="A665" s="31" t="s">
        <v>3264</v>
      </c>
      <c r="B665" s="21" t="s">
        <v>1073</v>
      </c>
      <c r="C665" s="22">
        <v>920.44773865098853</v>
      </c>
      <c r="D665" s="22">
        <v>1055.4433100000001</v>
      </c>
      <c r="E665" s="22">
        <v>1185.4271400000002</v>
      </c>
      <c r="F665" s="23">
        <v>1045.2443043999999</v>
      </c>
      <c r="G665" s="3"/>
    </row>
    <row r="666" spans="1:7" ht="43.5" x14ac:dyDescent="0.25">
      <c r="A666" s="31" t="s">
        <v>3265</v>
      </c>
      <c r="B666" s="21" t="s">
        <v>1075</v>
      </c>
      <c r="C666" s="22">
        <v>42.88942999999999</v>
      </c>
      <c r="D666" s="22">
        <v>33.795999999999999</v>
      </c>
      <c r="E666" s="22">
        <v>20.949810000000003</v>
      </c>
      <c r="F666" s="23">
        <v>59.130069999999989</v>
      </c>
      <c r="G666" s="3"/>
    </row>
    <row r="667" spans="1:7" x14ac:dyDescent="0.25">
      <c r="A667" s="31" t="s">
        <v>3266</v>
      </c>
      <c r="B667" s="21" t="s">
        <v>1077</v>
      </c>
      <c r="C667" s="22">
        <v>20.468360000000001</v>
      </c>
      <c r="D667" s="22">
        <v>10.706305916000002</v>
      </c>
      <c r="E667" s="22">
        <v>29.594008828</v>
      </c>
      <c r="F667" s="23">
        <v>33.058799999999998</v>
      </c>
      <c r="G667" s="3"/>
    </row>
    <row r="668" spans="1:7" x14ac:dyDescent="0.25">
      <c r="A668" s="31" t="s">
        <v>3267</v>
      </c>
      <c r="B668" s="21" t="s">
        <v>1078</v>
      </c>
      <c r="C668" s="22">
        <v>9.0749999999999997E-2</v>
      </c>
      <c r="D668" s="22">
        <v>1.3859999999999999E-2</v>
      </c>
      <c r="E668" s="22">
        <v>0</v>
      </c>
      <c r="F668" s="23">
        <v>4.2470000000000001E-2</v>
      </c>
      <c r="G668" s="3"/>
    </row>
    <row r="669" spans="1:7" x14ac:dyDescent="0.25">
      <c r="A669" s="31" t="s">
        <v>3268</v>
      </c>
      <c r="B669" s="21" t="s">
        <v>1080</v>
      </c>
      <c r="C669" s="22">
        <v>0</v>
      </c>
      <c r="D669" s="22">
        <v>3.4573700000000001</v>
      </c>
      <c r="E669" s="22">
        <v>2.3742199999999993</v>
      </c>
      <c r="F669" s="23">
        <v>0.27647000000000005</v>
      </c>
      <c r="G669" s="3"/>
    </row>
    <row r="670" spans="1:7" x14ac:dyDescent="0.25">
      <c r="A670" s="31" t="s">
        <v>3269</v>
      </c>
      <c r="B670" s="21" t="s">
        <v>1082</v>
      </c>
      <c r="C670" s="22">
        <v>2.4322900000000001</v>
      </c>
      <c r="D670" s="22">
        <v>17.171190000000003</v>
      </c>
      <c r="E670" s="22">
        <v>54.16138999999999</v>
      </c>
      <c r="F670" s="23">
        <v>30.020458400000003</v>
      </c>
      <c r="G670" s="3"/>
    </row>
    <row r="671" spans="1:7" x14ac:dyDescent="0.25">
      <c r="A671" s="31" t="s">
        <v>3270</v>
      </c>
      <c r="B671" s="21" t="s">
        <v>1084</v>
      </c>
      <c r="C671" s="22">
        <v>3.3579077879999994</v>
      </c>
      <c r="D671" s="22">
        <v>3.18852</v>
      </c>
      <c r="E671" s="22">
        <v>66.645380000000003</v>
      </c>
      <c r="F671" s="23">
        <v>5.389800000000001</v>
      </c>
      <c r="G671" s="3"/>
    </row>
    <row r="672" spans="1:7" x14ac:dyDescent="0.25">
      <c r="A672" s="31"/>
      <c r="B672" s="21"/>
      <c r="C672" s="22"/>
      <c r="D672" s="22"/>
      <c r="E672" s="22"/>
      <c r="F672" s="23"/>
      <c r="G672" s="3"/>
    </row>
    <row r="673" spans="1:7" x14ac:dyDescent="0.25">
      <c r="A673" s="31"/>
      <c r="B673" s="62" t="s">
        <v>1086</v>
      </c>
      <c r="C673" s="63">
        <v>112155.46129820346</v>
      </c>
      <c r="D673" s="63">
        <v>133189.592054084</v>
      </c>
      <c r="E673" s="63">
        <v>140864.20326812746</v>
      </c>
      <c r="F673" s="63">
        <v>88806.98758041297</v>
      </c>
      <c r="G673" s="51">
        <v>2</v>
      </c>
    </row>
    <row r="674" spans="1:7" x14ac:dyDescent="0.25">
      <c r="A674" s="31"/>
      <c r="B674" s="21"/>
      <c r="C674" s="22"/>
      <c r="D674" s="22"/>
      <c r="E674" s="22"/>
      <c r="F674" s="23"/>
      <c r="G674" s="3"/>
    </row>
    <row r="675" spans="1:7" x14ac:dyDescent="0.25">
      <c r="A675" s="31"/>
      <c r="B675" s="43" t="s">
        <v>1087</v>
      </c>
      <c r="C675" s="17">
        <v>12.598690000000001</v>
      </c>
      <c r="D675" s="17">
        <v>16.919409999999999</v>
      </c>
      <c r="E675" s="17">
        <v>30.813190000000002</v>
      </c>
      <c r="F675" s="18">
        <v>59.532690000000002</v>
      </c>
      <c r="G675" s="3">
        <v>1</v>
      </c>
    </row>
    <row r="676" spans="1:7" x14ac:dyDescent="0.25">
      <c r="A676" s="31"/>
      <c r="B676" s="21"/>
      <c r="C676" s="22"/>
      <c r="D676" s="22"/>
      <c r="E676" s="22"/>
      <c r="F676" s="23"/>
      <c r="G676" s="3"/>
    </row>
    <row r="677" spans="1:7" x14ac:dyDescent="0.25">
      <c r="A677" s="31" t="s">
        <v>3271</v>
      </c>
      <c r="B677" s="21" t="s">
        <v>1088</v>
      </c>
      <c r="C677" s="22">
        <v>0</v>
      </c>
      <c r="D677" s="22">
        <v>0</v>
      </c>
      <c r="E677" s="22">
        <v>0</v>
      </c>
      <c r="F677" s="23">
        <v>0</v>
      </c>
      <c r="G677" s="3"/>
    </row>
    <row r="678" spans="1:7" x14ac:dyDescent="0.25">
      <c r="A678" s="31" t="s">
        <v>3272</v>
      </c>
      <c r="B678" s="21" t="s">
        <v>1090</v>
      </c>
      <c r="C678" s="22">
        <v>0</v>
      </c>
      <c r="D678" s="22">
        <v>0</v>
      </c>
      <c r="E678" s="22">
        <v>0</v>
      </c>
      <c r="F678" s="23">
        <v>0</v>
      </c>
      <c r="G678" s="3"/>
    </row>
    <row r="679" spans="1:7" x14ac:dyDescent="0.25">
      <c r="A679" s="31" t="s">
        <v>3273</v>
      </c>
      <c r="B679" s="21" t="s">
        <v>3274</v>
      </c>
      <c r="C679" s="22">
        <v>0</v>
      </c>
      <c r="D679" s="22">
        <v>0</v>
      </c>
      <c r="E679" s="22">
        <v>0.21884999999999999</v>
      </c>
      <c r="F679" s="23">
        <v>0</v>
      </c>
      <c r="G679" s="3"/>
    </row>
    <row r="680" spans="1:7" x14ac:dyDescent="0.25">
      <c r="A680" s="31" t="s">
        <v>3275</v>
      </c>
      <c r="B680" s="21" t="s">
        <v>1092</v>
      </c>
      <c r="C680" s="22">
        <v>0</v>
      </c>
      <c r="D680" s="22">
        <v>2.7105399999999999</v>
      </c>
      <c r="E680" s="22">
        <v>13.40174</v>
      </c>
      <c r="F680" s="23">
        <v>12.504650000000002</v>
      </c>
      <c r="G680" s="3"/>
    </row>
    <row r="681" spans="1:7" x14ac:dyDescent="0.25">
      <c r="A681" s="31" t="s">
        <v>3276</v>
      </c>
      <c r="B681" s="21" t="s">
        <v>3277</v>
      </c>
      <c r="C681" s="22">
        <v>0</v>
      </c>
      <c r="D681" s="22">
        <v>0</v>
      </c>
      <c r="E681" s="22">
        <v>0</v>
      </c>
      <c r="F681" s="23">
        <v>0</v>
      </c>
      <c r="G681" s="3"/>
    </row>
    <row r="682" spans="1:7" x14ac:dyDescent="0.25">
      <c r="A682" s="31" t="s">
        <v>3278</v>
      </c>
      <c r="B682" s="21" t="s">
        <v>1094</v>
      </c>
      <c r="C682" s="22">
        <v>0</v>
      </c>
      <c r="D682" s="22">
        <v>7.4020000000000002E-2</v>
      </c>
      <c r="E682" s="22">
        <v>0</v>
      </c>
      <c r="F682" s="23">
        <v>0</v>
      </c>
      <c r="G682" s="3"/>
    </row>
    <row r="683" spans="1:7" x14ac:dyDescent="0.25">
      <c r="A683" s="31" t="s">
        <v>3279</v>
      </c>
      <c r="B683" s="21" t="s">
        <v>1096</v>
      </c>
      <c r="C683" s="22">
        <v>0</v>
      </c>
      <c r="D683" s="22">
        <v>0</v>
      </c>
      <c r="E683" s="22">
        <v>0</v>
      </c>
      <c r="F683" s="23">
        <v>4.3070300000000001</v>
      </c>
      <c r="G683" s="3"/>
    </row>
    <row r="684" spans="1:7" x14ac:dyDescent="0.25">
      <c r="A684" s="31" t="s">
        <v>3280</v>
      </c>
      <c r="B684" s="21" t="s">
        <v>3281</v>
      </c>
      <c r="C684" s="22">
        <v>12.598690000000001</v>
      </c>
      <c r="D684" s="22">
        <v>14.134849999999998</v>
      </c>
      <c r="E684" s="22">
        <v>17.192600000000002</v>
      </c>
      <c r="F684" s="23">
        <v>42.72101</v>
      </c>
      <c r="G684" s="3"/>
    </row>
    <row r="685" spans="1:7" x14ac:dyDescent="0.25">
      <c r="A685" s="31"/>
      <c r="B685" s="21"/>
      <c r="C685" s="22"/>
      <c r="D685" s="22"/>
      <c r="E685" s="22"/>
      <c r="F685" s="23"/>
      <c r="G685" s="3"/>
    </row>
    <row r="686" spans="1:7" x14ac:dyDescent="0.25">
      <c r="A686" s="33"/>
      <c r="B686" s="44" t="s">
        <v>1098</v>
      </c>
      <c r="C686" s="49">
        <v>109645.54981820346</v>
      </c>
      <c r="D686" s="49">
        <v>129805.44379171597</v>
      </c>
      <c r="E686" s="49">
        <v>137313.35298812747</v>
      </c>
      <c r="F686" s="50">
        <v>87212.831760412984</v>
      </c>
      <c r="G686" s="3">
        <v>1</v>
      </c>
    </row>
    <row r="687" spans="1:7" x14ac:dyDescent="0.25">
      <c r="A687" s="31"/>
      <c r="B687" s="21"/>
      <c r="C687" s="22"/>
      <c r="D687" s="22"/>
      <c r="E687" s="22"/>
      <c r="F687" s="23"/>
      <c r="G687" s="3"/>
    </row>
    <row r="688" spans="1:7" x14ac:dyDescent="0.25">
      <c r="A688" s="32" t="s">
        <v>3282</v>
      </c>
      <c r="B688" s="42" t="s">
        <v>1099</v>
      </c>
      <c r="C688" s="22">
        <v>0</v>
      </c>
      <c r="D688" s="22">
        <v>0</v>
      </c>
      <c r="E688" s="22">
        <v>0</v>
      </c>
      <c r="F688" s="23">
        <v>0</v>
      </c>
      <c r="G688" s="3"/>
    </row>
    <row r="689" spans="1:7" ht="43.5" x14ac:dyDescent="0.25">
      <c r="A689" s="31" t="s">
        <v>3283</v>
      </c>
      <c r="B689" s="21" t="s">
        <v>5</v>
      </c>
      <c r="C689" s="22">
        <v>108851.53477620345</v>
      </c>
      <c r="D689" s="22">
        <v>128460.37522171599</v>
      </c>
      <c r="E689" s="22">
        <v>128460.37522171599</v>
      </c>
      <c r="F689" s="23">
        <v>128460.37522171599</v>
      </c>
      <c r="G689" s="3"/>
    </row>
    <row r="690" spans="1:7" x14ac:dyDescent="0.25">
      <c r="A690" s="31" t="s">
        <v>3284</v>
      </c>
      <c r="B690" s="21" t="s">
        <v>3185</v>
      </c>
      <c r="C690" s="22">
        <v>0</v>
      </c>
      <c r="D690" s="22">
        <v>0</v>
      </c>
      <c r="E690" s="22">
        <v>0</v>
      </c>
      <c r="F690" s="23">
        <v>0</v>
      </c>
      <c r="G690" s="3"/>
    </row>
    <row r="691" spans="1:7" x14ac:dyDescent="0.25">
      <c r="A691" s="31" t="s">
        <v>3285</v>
      </c>
      <c r="B691" s="21" t="s">
        <v>1102</v>
      </c>
      <c r="C691" s="22">
        <v>6.3590000000000008E-2</v>
      </c>
      <c r="D691" s="22">
        <v>1.6646799999999999</v>
      </c>
      <c r="E691" s="22">
        <v>1.6646799999999999</v>
      </c>
      <c r="F691" s="23">
        <v>1.6646799999999999</v>
      </c>
      <c r="G691" s="3"/>
    </row>
    <row r="692" spans="1:7" ht="29.25" x14ac:dyDescent="0.25">
      <c r="A692" s="31" t="s">
        <v>3286</v>
      </c>
      <c r="B692" s="21" t="s">
        <v>1104</v>
      </c>
      <c r="C692" s="22">
        <v>11.953108400000001</v>
      </c>
      <c r="D692" s="22">
        <v>9.4195299999999982</v>
      </c>
      <c r="E692" s="22">
        <v>9.4195299999999982</v>
      </c>
      <c r="F692" s="23">
        <v>9.4195299999999982</v>
      </c>
      <c r="G692" s="3"/>
    </row>
    <row r="693" spans="1:7" ht="29.25" x14ac:dyDescent="0.25">
      <c r="A693" s="31" t="s">
        <v>3287</v>
      </c>
      <c r="B693" s="21" t="s">
        <v>1106</v>
      </c>
      <c r="C693" s="22">
        <v>3.8629300000000004</v>
      </c>
      <c r="D693" s="22">
        <v>0</v>
      </c>
      <c r="E693" s="22">
        <v>0</v>
      </c>
      <c r="F693" s="23">
        <v>0</v>
      </c>
      <c r="G693" s="3"/>
    </row>
    <row r="694" spans="1:7" x14ac:dyDescent="0.25">
      <c r="A694" s="31" t="s">
        <v>3288</v>
      </c>
      <c r="B694" s="21" t="s">
        <v>1107</v>
      </c>
      <c r="C694" s="22">
        <v>3.2316100000000003</v>
      </c>
      <c r="D694" s="22">
        <v>5.3110299999999997</v>
      </c>
      <c r="E694" s="22">
        <v>5.3110299999999997</v>
      </c>
      <c r="F694" s="23">
        <v>5.3110299999999997</v>
      </c>
      <c r="G694" s="3"/>
    </row>
    <row r="695" spans="1:7" x14ac:dyDescent="0.25">
      <c r="A695" s="31" t="s">
        <v>3289</v>
      </c>
      <c r="B695" s="21" t="s">
        <v>3290</v>
      </c>
      <c r="C695" s="22">
        <v>0</v>
      </c>
      <c r="D695" s="22">
        <v>0</v>
      </c>
      <c r="E695" s="22">
        <v>0</v>
      </c>
      <c r="F695" s="23">
        <v>0</v>
      </c>
      <c r="G695" s="3"/>
    </row>
    <row r="696" spans="1:7" x14ac:dyDescent="0.25">
      <c r="A696" s="31" t="s">
        <v>3291</v>
      </c>
      <c r="B696" s="21" t="s">
        <v>3292</v>
      </c>
      <c r="C696" s="22">
        <v>0</v>
      </c>
      <c r="D696" s="22">
        <v>0</v>
      </c>
      <c r="E696" s="22">
        <v>0</v>
      </c>
      <c r="F696" s="23">
        <v>0</v>
      </c>
      <c r="G696" s="3"/>
    </row>
    <row r="697" spans="1:7" ht="29.25" x14ac:dyDescent="0.25">
      <c r="A697" s="31" t="s">
        <v>3293</v>
      </c>
      <c r="B697" s="21" t="s">
        <v>1109</v>
      </c>
      <c r="C697" s="22">
        <v>11.014970000000002</v>
      </c>
      <c r="D697" s="22">
        <v>41.854480000000002</v>
      </c>
      <c r="E697" s="22">
        <v>41.854480000000002</v>
      </c>
      <c r="F697" s="23">
        <v>41.854480000000002</v>
      </c>
      <c r="G697" s="3"/>
    </row>
    <row r="698" spans="1:7" x14ac:dyDescent="0.25">
      <c r="A698" s="31" t="s">
        <v>3294</v>
      </c>
      <c r="B698" s="21" t="s">
        <v>1110</v>
      </c>
      <c r="C698" s="22">
        <v>0.77183000000000002</v>
      </c>
      <c r="D698" s="22">
        <v>0</v>
      </c>
      <c r="E698" s="22">
        <v>0</v>
      </c>
      <c r="F698" s="23">
        <v>0</v>
      </c>
      <c r="G698" s="3"/>
    </row>
    <row r="699" spans="1:7" x14ac:dyDescent="0.25">
      <c r="A699" s="31" t="s">
        <v>3295</v>
      </c>
      <c r="B699" s="21" t="s">
        <v>3296</v>
      </c>
      <c r="C699" s="22">
        <v>0</v>
      </c>
      <c r="D699" s="22">
        <v>0</v>
      </c>
      <c r="E699" s="22">
        <v>0</v>
      </c>
      <c r="F699" s="23">
        <v>0</v>
      </c>
      <c r="G699" s="3"/>
    </row>
    <row r="700" spans="1:7" x14ac:dyDescent="0.25">
      <c r="A700" s="31" t="s">
        <v>3297</v>
      </c>
      <c r="B700" s="21" t="s">
        <v>1112</v>
      </c>
      <c r="C700" s="22">
        <v>1.3946336000000001</v>
      </c>
      <c r="D700" s="22">
        <v>2.1164200000000002</v>
      </c>
      <c r="E700" s="22">
        <v>2.1164200000000002</v>
      </c>
      <c r="F700" s="23">
        <v>2.1164200000000002</v>
      </c>
      <c r="G700" s="3"/>
    </row>
    <row r="701" spans="1:7" x14ac:dyDescent="0.25">
      <c r="A701" s="31" t="s">
        <v>3298</v>
      </c>
      <c r="B701" s="21" t="s">
        <v>1114</v>
      </c>
      <c r="C701" s="22">
        <v>0</v>
      </c>
      <c r="D701" s="22">
        <v>0.12770000000000001</v>
      </c>
      <c r="E701" s="22">
        <v>0.12770000000000001</v>
      </c>
      <c r="F701" s="23">
        <v>0.12770000000000001</v>
      </c>
      <c r="G701" s="3"/>
    </row>
    <row r="702" spans="1:7" ht="29.25" x14ac:dyDescent="0.25">
      <c r="A702" s="31" t="s">
        <v>3299</v>
      </c>
      <c r="B702" s="21" t="s">
        <v>634</v>
      </c>
      <c r="C702" s="22">
        <v>761.72237000000007</v>
      </c>
      <c r="D702" s="22">
        <v>1284.57473</v>
      </c>
      <c r="E702" s="22">
        <v>1284.57473</v>
      </c>
      <c r="F702" s="23">
        <v>1284.57473</v>
      </c>
      <c r="G702" s="3"/>
    </row>
    <row r="703" spans="1:7" x14ac:dyDescent="0.25">
      <c r="A703" s="31"/>
      <c r="B703" s="21"/>
      <c r="C703" s="22"/>
      <c r="D703" s="22"/>
      <c r="E703" s="22"/>
      <c r="F703" s="23"/>
      <c r="G703" s="3"/>
    </row>
    <row r="704" spans="1:7" x14ac:dyDescent="0.25">
      <c r="A704" s="31"/>
      <c r="B704" s="43" t="s">
        <v>1117</v>
      </c>
      <c r="C704" s="17">
        <v>2497.3127899999999</v>
      </c>
      <c r="D704" s="17">
        <v>2492.1817843680005</v>
      </c>
      <c r="E704" s="17">
        <v>3520.0370900000003</v>
      </c>
      <c r="F704" s="18">
        <v>1534.6231299999999</v>
      </c>
      <c r="G704" s="3">
        <v>1</v>
      </c>
    </row>
    <row r="705" spans="1:7" x14ac:dyDescent="0.25">
      <c r="A705" s="31"/>
      <c r="B705" s="21"/>
      <c r="C705" s="22"/>
      <c r="D705" s="22"/>
      <c r="E705" s="22"/>
      <c r="F705" s="23"/>
      <c r="G705" s="3"/>
    </row>
    <row r="706" spans="1:7" x14ac:dyDescent="0.25">
      <c r="A706" s="31" t="s">
        <v>3300</v>
      </c>
      <c r="B706" s="21" t="s">
        <v>1118</v>
      </c>
      <c r="C706" s="22">
        <v>2449.40663</v>
      </c>
      <c r="D706" s="22">
        <v>2446.0276643679999</v>
      </c>
      <c r="E706" s="22">
        <v>3280.3906400000001</v>
      </c>
      <c r="F706" s="23">
        <v>1365.97801</v>
      </c>
      <c r="G706" s="3"/>
    </row>
    <row r="707" spans="1:7" x14ac:dyDescent="0.25">
      <c r="A707" s="31" t="s">
        <v>3301</v>
      </c>
      <c r="B707" s="21" t="s">
        <v>1120</v>
      </c>
      <c r="C707" s="22">
        <v>8.6164799999999993</v>
      </c>
      <c r="D707" s="22">
        <v>35.925179999999997</v>
      </c>
      <c r="E707" s="22">
        <v>48.060720000000011</v>
      </c>
      <c r="F707" s="23">
        <v>26.309330000000003</v>
      </c>
      <c r="G707" s="3"/>
    </row>
    <row r="708" spans="1:7" x14ac:dyDescent="0.25">
      <c r="A708" s="31" t="s">
        <v>3302</v>
      </c>
      <c r="B708" s="21" t="s">
        <v>1121</v>
      </c>
      <c r="C708" s="22">
        <v>0</v>
      </c>
      <c r="D708" s="22">
        <v>8.4200000000000004E-3</v>
      </c>
      <c r="E708" s="22">
        <v>0</v>
      </c>
      <c r="F708" s="23">
        <v>4.1017299999999999</v>
      </c>
      <c r="G708" s="3"/>
    </row>
    <row r="709" spans="1:7" x14ac:dyDescent="0.25">
      <c r="A709" s="31" t="s">
        <v>3303</v>
      </c>
      <c r="B709" s="21" t="s">
        <v>1123</v>
      </c>
      <c r="C709" s="22">
        <v>0</v>
      </c>
      <c r="D709" s="22">
        <v>0</v>
      </c>
      <c r="E709" s="22">
        <v>3.1440000000000003E-2</v>
      </c>
      <c r="F709" s="23">
        <v>0.31985000000000002</v>
      </c>
      <c r="G709" s="3"/>
    </row>
    <row r="710" spans="1:7" x14ac:dyDescent="0.25">
      <c r="A710" s="31" t="s">
        <v>3304</v>
      </c>
      <c r="B710" s="21" t="s">
        <v>1125</v>
      </c>
      <c r="C710" s="22">
        <v>0.32351999999999997</v>
      </c>
      <c r="D710" s="22">
        <v>8.3900000000000002E-2</v>
      </c>
      <c r="E710" s="22">
        <v>4.7371000000000008</v>
      </c>
      <c r="F710" s="23">
        <v>0</v>
      </c>
      <c r="G710" s="3"/>
    </row>
    <row r="711" spans="1:7" x14ac:dyDescent="0.25">
      <c r="A711" s="31" t="s">
        <v>3305</v>
      </c>
      <c r="B711" s="21" t="s">
        <v>1127</v>
      </c>
      <c r="C711" s="22">
        <v>38.357030000000009</v>
      </c>
      <c r="D711" s="22">
        <v>8.5950199999999999</v>
      </c>
      <c r="E711" s="22">
        <v>185.96951999999996</v>
      </c>
      <c r="F711" s="23">
        <v>120.38352</v>
      </c>
      <c r="G711" s="3"/>
    </row>
    <row r="712" spans="1:7" x14ac:dyDescent="0.25">
      <c r="A712" s="31" t="s">
        <v>3306</v>
      </c>
      <c r="B712" s="21" t="s">
        <v>1129</v>
      </c>
      <c r="C712" s="22">
        <v>0</v>
      </c>
      <c r="D712" s="22">
        <v>0</v>
      </c>
      <c r="E712" s="22">
        <v>0</v>
      </c>
      <c r="F712" s="23">
        <v>0</v>
      </c>
      <c r="G712" s="3"/>
    </row>
    <row r="713" spans="1:7" ht="29.25" x14ac:dyDescent="0.25">
      <c r="A713" s="31" t="s">
        <v>3307</v>
      </c>
      <c r="B713" s="21" t="s">
        <v>1131</v>
      </c>
      <c r="C713" s="22">
        <v>0.60912999999999995</v>
      </c>
      <c r="D713" s="22">
        <v>1.5415999999999999</v>
      </c>
      <c r="E713" s="22">
        <v>0.84766999999999992</v>
      </c>
      <c r="F713" s="23">
        <v>17.53069</v>
      </c>
      <c r="G713" s="3"/>
    </row>
    <row r="714" spans="1:7" x14ac:dyDescent="0.25">
      <c r="A714" s="31"/>
      <c r="B714" s="21"/>
      <c r="C714" s="22"/>
      <c r="D714" s="22"/>
      <c r="E714" s="22"/>
      <c r="F714" s="23"/>
      <c r="G714" s="3"/>
    </row>
    <row r="715" spans="1:7" x14ac:dyDescent="0.25">
      <c r="A715" s="31"/>
      <c r="B715" s="62" t="s">
        <v>1132</v>
      </c>
      <c r="C715" s="63">
        <v>571.86685999999997</v>
      </c>
      <c r="D715" s="63">
        <v>1581.8097406359996</v>
      </c>
      <c r="E715" s="63">
        <v>1749.2455397959998</v>
      </c>
      <c r="F715" s="63">
        <v>1633.19481</v>
      </c>
      <c r="G715" s="51">
        <v>2</v>
      </c>
    </row>
    <row r="716" spans="1:7" x14ac:dyDescent="0.25">
      <c r="A716" s="31"/>
      <c r="B716" s="21"/>
      <c r="C716" s="22"/>
      <c r="D716" s="22"/>
      <c r="E716" s="22"/>
      <c r="F716" s="23"/>
      <c r="G716" s="3"/>
    </row>
    <row r="717" spans="1:7" x14ac:dyDescent="0.25">
      <c r="A717" s="31"/>
      <c r="B717" s="43" t="s">
        <v>1133</v>
      </c>
      <c r="C717" s="17">
        <v>29.145949999999999</v>
      </c>
      <c r="D717" s="17">
        <v>17.963990000000003</v>
      </c>
      <c r="E717" s="17">
        <v>2.10588</v>
      </c>
      <c r="F717" s="18">
        <v>4.4782000000000002</v>
      </c>
      <c r="G717" s="3">
        <v>1</v>
      </c>
    </row>
    <row r="718" spans="1:7" x14ac:dyDescent="0.25">
      <c r="A718" s="31"/>
      <c r="B718" s="21"/>
      <c r="C718" s="22"/>
      <c r="D718" s="22"/>
      <c r="E718" s="22"/>
      <c r="F718" s="23"/>
      <c r="G718" s="3"/>
    </row>
    <row r="719" spans="1:7" x14ac:dyDescent="0.25">
      <c r="A719" s="33" t="s">
        <v>3308</v>
      </c>
      <c r="B719" s="26" t="s">
        <v>1134</v>
      </c>
      <c r="C719" s="27">
        <v>3.5101499999999994</v>
      </c>
      <c r="D719" s="27">
        <v>1.6629999999999999E-2</v>
      </c>
      <c r="E719" s="27">
        <v>0</v>
      </c>
      <c r="F719" s="28">
        <v>0.69980999999999993</v>
      </c>
      <c r="G719" s="3"/>
    </row>
    <row r="720" spans="1:7" x14ac:dyDescent="0.25">
      <c r="A720" s="31" t="s">
        <v>3309</v>
      </c>
      <c r="B720" s="21" t="s">
        <v>1136</v>
      </c>
      <c r="C720" s="22">
        <v>5.8909999999999997E-2</v>
      </c>
      <c r="D720" s="22">
        <v>0.14980000000000002</v>
      </c>
      <c r="E720" s="22">
        <v>0.26045999999999997</v>
      </c>
      <c r="F720" s="23">
        <v>0.20370999999999997</v>
      </c>
      <c r="G720" s="3"/>
    </row>
    <row r="721" spans="1:7" x14ac:dyDescent="0.25">
      <c r="A721" s="31" t="s">
        <v>3310</v>
      </c>
      <c r="B721" s="21" t="s">
        <v>3311</v>
      </c>
      <c r="C721" s="22">
        <v>0</v>
      </c>
      <c r="D721" s="22">
        <v>0</v>
      </c>
      <c r="E721" s="22">
        <v>0</v>
      </c>
      <c r="F721" s="23">
        <v>0</v>
      </c>
      <c r="G721" s="3"/>
    </row>
    <row r="722" spans="1:7" x14ac:dyDescent="0.25">
      <c r="A722" s="31" t="s">
        <v>3312</v>
      </c>
      <c r="B722" s="21" t="s">
        <v>1138</v>
      </c>
      <c r="C722" s="22">
        <v>2.9285900000000002</v>
      </c>
      <c r="D722" s="22">
        <v>7.238E-2</v>
      </c>
      <c r="E722" s="22">
        <v>0</v>
      </c>
      <c r="F722" s="23">
        <v>2.5099699999999996</v>
      </c>
      <c r="G722" s="3"/>
    </row>
    <row r="723" spans="1:7" x14ac:dyDescent="0.25">
      <c r="A723" s="31" t="s">
        <v>3313</v>
      </c>
      <c r="B723" s="21" t="s">
        <v>1140</v>
      </c>
      <c r="C723" s="22">
        <v>16.08277</v>
      </c>
      <c r="D723" s="22">
        <v>12.408580000000001</v>
      </c>
      <c r="E723" s="22">
        <v>0</v>
      </c>
      <c r="F723" s="23">
        <v>0</v>
      </c>
      <c r="G723" s="3"/>
    </row>
    <row r="724" spans="1:7" x14ac:dyDescent="0.25">
      <c r="A724" s="31" t="s">
        <v>3314</v>
      </c>
      <c r="B724" s="21" t="s">
        <v>3315</v>
      </c>
      <c r="C724" s="22">
        <v>0</v>
      </c>
      <c r="D724" s="22">
        <v>0</v>
      </c>
      <c r="E724" s="22">
        <v>0</v>
      </c>
      <c r="F724" s="23">
        <v>0</v>
      </c>
      <c r="G724" s="3"/>
    </row>
    <row r="725" spans="1:7" x14ac:dyDescent="0.25">
      <c r="A725" s="31" t="s">
        <v>3316</v>
      </c>
      <c r="B725" s="21" t="s">
        <v>1142</v>
      </c>
      <c r="C725" s="22">
        <v>0.10922</v>
      </c>
      <c r="D725" s="22">
        <v>0.32806999999999992</v>
      </c>
      <c r="E725" s="22">
        <v>0.62157000000000007</v>
      </c>
      <c r="F725" s="23">
        <v>1.01586</v>
      </c>
      <c r="G725" s="3"/>
    </row>
    <row r="726" spans="1:7" x14ac:dyDescent="0.25">
      <c r="A726" s="31" t="s">
        <v>3317</v>
      </c>
      <c r="B726" s="21" t="s">
        <v>1144</v>
      </c>
      <c r="C726" s="22">
        <v>5.4976499999999993</v>
      </c>
      <c r="D726" s="22">
        <v>5.5390000000000002E-2</v>
      </c>
      <c r="E726" s="22">
        <v>0.21295999999999998</v>
      </c>
      <c r="F726" s="23">
        <v>4.8850000000000005E-2</v>
      </c>
      <c r="G726" s="3"/>
    </row>
    <row r="727" spans="1:7" x14ac:dyDescent="0.25">
      <c r="A727" s="31" t="s">
        <v>3318</v>
      </c>
      <c r="B727" s="21" t="s">
        <v>1146</v>
      </c>
      <c r="C727" s="22">
        <v>0.95865999999999996</v>
      </c>
      <c r="D727" s="22">
        <v>4.9331400000000007</v>
      </c>
      <c r="E727" s="22">
        <v>1.0108900000000001</v>
      </c>
      <c r="F727" s="23">
        <v>0</v>
      </c>
      <c r="G727" s="3"/>
    </row>
    <row r="728" spans="1:7" x14ac:dyDescent="0.25">
      <c r="A728" s="31"/>
      <c r="B728" s="21"/>
      <c r="C728" s="22"/>
      <c r="D728" s="22"/>
      <c r="E728" s="22"/>
      <c r="F728" s="23"/>
      <c r="G728" s="3"/>
    </row>
    <row r="729" spans="1:7" x14ac:dyDescent="0.25">
      <c r="A729" s="31"/>
      <c r="B729" s="43" t="s">
        <v>1147</v>
      </c>
      <c r="C729" s="17">
        <v>477.27760999999992</v>
      </c>
      <c r="D729" s="17">
        <v>1273.7703086559995</v>
      </c>
      <c r="E729" s="17">
        <v>1525.4386543279998</v>
      </c>
      <c r="F729" s="18">
        <v>1367.8557900000001</v>
      </c>
      <c r="G729" s="3">
        <v>1</v>
      </c>
    </row>
    <row r="730" spans="1:7" x14ac:dyDescent="0.25">
      <c r="A730" s="31"/>
      <c r="B730" s="21"/>
      <c r="C730" s="22"/>
      <c r="D730" s="22"/>
      <c r="E730" s="22"/>
      <c r="F730" s="23"/>
      <c r="G730" s="3"/>
    </row>
    <row r="731" spans="1:7" x14ac:dyDescent="0.25">
      <c r="A731" s="31" t="s">
        <v>3319</v>
      </c>
      <c r="B731" s="21" t="s">
        <v>1148</v>
      </c>
      <c r="C731" s="22">
        <v>22.640299999999996</v>
      </c>
      <c r="D731" s="22">
        <v>0.97201000000000004</v>
      </c>
      <c r="E731" s="22">
        <v>43.90793</v>
      </c>
      <c r="F731" s="23">
        <v>46.770549999999993</v>
      </c>
      <c r="G731" s="3"/>
    </row>
    <row r="732" spans="1:7" x14ac:dyDescent="0.25">
      <c r="A732" s="31" t="s">
        <v>3320</v>
      </c>
      <c r="B732" s="21" t="s">
        <v>802</v>
      </c>
      <c r="C732" s="22">
        <v>267.07265999999998</v>
      </c>
      <c r="D732" s="22">
        <v>167.67399</v>
      </c>
      <c r="E732" s="22">
        <v>207.00521000000001</v>
      </c>
      <c r="F732" s="23">
        <v>206.21989000000002</v>
      </c>
      <c r="G732" s="3"/>
    </row>
    <row r="733" spans="1:7" x14ac:dyDescent="0.25">
      <c r="A733" s="31" t="s">
        <v>3321</v>
      </c>
      <c r="B733" s="21" t="s">
        <v>3322</v>
      </c>
      <c r="C733" s="22">
        <v>0</v>
      </c>
      <c r="D733" s="22">
        <v>0</v>
      </c>
      <c r="E733" s="22">
        <v>0</v>
      </c>
      <c r="F733" s="23">
        <v>0</v>
      </c>
      <c r="G733" s="3"/>
    </row>
    <row r="734" spans="1:7" x14ac:dyDescent="0.25">
      <c r="A734" s="31" t="s">
        <v>3323</v>
      </c>
      <c r="B734" s="21" t="s">
        <v>3324</v>
      </c>
      <c r="C734" s="22">
        <v>0</v>
      </c>
      <c r="D734" s="22">
        <v>0</v>
      </c>
      <c r="E734" s="22">
        <v>0</v>
      </c>
      <c r="F734" s="23">
        <v>0</v>
      </c>
      <c r="G734" s="3"/>
    </row>
    <row r="735" spans="1:7" x14ac:dyDescent="0.25">
      <c r="A735" s="31" t="s">
        <v>3325</v>
      </c>
      <c r="B735" s="21" t="s">
        <v>3326</v>
      </c>
      <c r="C735" s="22">
        <v>0</v>
      </c>
      <c r="D735" s="22">
        <v>0</v>
      </c>
      <c r="E735" s="22">
        <v>0</v>
      </c>
      <c r="F735" s="23">
        <v>10.4779</v>
      </c>
      <c r="G735" s="3"/>
    </row>
    <row r="736" spans="1:7" x14ac:dyDescent="0.25">
      <c r="A736" s="31" t="s">
        <v>3327</v>
      </c>
      <c r="B736" s="21" t="s">
        <v>1151</v>
      </c>
      <c r="C736" s="22">
        <v>0.90249000000000001</v>
      </c>
      <c r="D736" s="22">
        <v>2.1420299999999997</v>
      </c>
      <c r="E736" s="22">
        <v>2.0771800000000002</v>
      </c>
      <c r="F736" s="23">
        <v>12.401779999999997</v>
      </c>
      <c r="G736" s="3"/>
    </row>
    <row r="737" spans="1:7" x14ac:dyDescent="0.25">
      <c r="A737" s="31" t="s">
        <v>3328</v>
      </c>
      <c r="B737" s="21" t="s">
        <v>1116</v>
      </c>
      <c r="C737" s="22">
        <v>89.959729999999993</v>
      </c>
      <c r="D737" s="22">
        <v>261.78701999999998</v>
      </c>
      <c r="E737" s="22">
        <v>375.14188168000004</v>
      </c>
      <c r="F737" s="23">
        <v>359.82539000000003</v>
      </c>
      <c r="G737" s="3"/>
    </row>
    <row r="738" spans="1:7" x14ac:dyDescent="0.25">
      <c r="A738" s="31" t="s">
        <v>3329</v>
      </c>
      <c r="B738" s="21" t="s">
        <v>1154</v>
      </c>
      <c r="C738" s="22">
        <v>5.2936699999999988</v>
      </c>
      <c r="D738" s="22">
        <v>110.146170936</v>
      </c>
      <c r="E738" s="22">
        <v>110.239682</v>
      </c>
      <c r="F738" s="23">
        <v>81.650379999999998</v>
      </c>
      <c r="G738" s="3"/>
    </row>
    <row r="739" spans="1:7" ht="29.25" x14ac:dyDescent="0.25">
      <c r="A739" s="32" t="s">
        <v>3330</v>
      </c>
      <c r="B739" s="42" t="s">
        <v>1156</v>
      </c>
      <c r="C739" s="22">
        <v>33.574930000000002</v>
      </c>
      <c r="D739" s="22">
        <v>472.16948999999994</v>
      </c>
      <c r="E739" s="22">
        <v>451.30788000000001</v>
      </c>
      <c r="F739" s="23">
        <v>343.70757999999995</v>
      </c>
      <c r="G739" s="3"/>
    </row>
    <row r="740" spans="1:7" x14ac:dyDescent="0.25">
      <c r="A740" s="31" t="s">
        <v>3331</v>
      </c>
      <c r="B740" s="21" t="s">
        <v>1158</v>
      </c>
      <c r="C740" s="22">
        <v>0</v>
      </c>
      <c r="D740" s="22">
        <v>3.4503599999999999</v>
      </c>
      <c r="E740" s="22">
        <v>6.0387899999999997</v>
      </c>
      <c r="F740" s="23">
        <v>3.7418299999999998</v>
      </c>
      <c r="G740" s="3"/>
    </row>
    <row r="741" spans="1:7" x14ac:dyDescent="0.25">
      <c r="A741" s="31" t="s">
        <v>3332</v>
      </c>
      <c r="B741" s="21" t="s">
        <v>1160</v>
      </c>
      <c r="C741" s="22">
        <v>2.2322800000000003</v>
      </c>
      <c r="D741" s="22">
        <v>0.14912999999999998</v>
      </c>
      <c r="E741" s="22">
        <v>0.94738999999999995</v>
      </c>
      <c r="F741" s="23">
        <v>1.69018</v>
      </c>
      <c r="G741" s="3"/>
    </row>
    <row r="742" spans="1:7" x14ac:dyDescent="0.25">
      <c r="A742" s="31" t="s">
        <v>3333</v>
      </c>
      <c r="B742" s="21" t="s">
        <v>1162</v>
      </c>
      <c r="C742" s="22">
        <v>5.3428999999999993</v>
      </c>
      <c r="D742" s="22">
        <v>54.339469999999999</v>
      </c>
      <c r="E742" s="22">
        <v>8.7090800000000002</v>
      </c>
      <c r="F742" s="23">
        <v>4.0498199999999995</v>
      </c>
      <c r="G742" s="3"/>
    </row>
    <row r="743" spans="1:7" x14ac:dyDescent="0.25">
      <c r="A743" s="31" t="s">
        <v>3334</v>
      </c>
      <c r="B743" s="21" t="s">
        <v>1164</v>
      </c>
      <c r="C743" s="22">
        <v>0</v>
      </c>
      <c r="D743" s="22">
        <v>32.745759999999997</v>
      </c>
      <c r="E743" s="22">
        <v>2.5267799999999996</v>
      </c>
      <c r="F743" s="23">
        <v>3.5295100000000001</v>
      </c>
      <c r="G743" s="3"/>
    </row>
    <row r="744" spans="1:7" x14ac:dyDescent="0.25">
      <c r="A744" s="31" t="s">
        <v>3335</v>
      </c>
      <c r="B744" s="21" t="s">
        <v>1166</v>
      </c>
      <c r="C744" s="22">
        <v>1.0846800000000001</v>
      </c>
      <c r="D744" s="22">
        <v>0</v>
      </c>
      <c r="E744" s="22">
        <v>0.41818</v>
      </c>
      <c r="F744" s="23">
        <v>0</v>
      </c>
      <c r="G744" s="3"/>
    </row>
    <row r="745" spans="1:7" x14ac:dyDescent="0.25">
      <c r="A745" s="31" t="s">
        <v>3336</v>
      </c>
      <c r="B745" s="21" t="s">
        <v>1168</v>
      </c>
      <c r="C745" s="22">
        <v>0</v>
      </c>
      <c r="D745" s="22">
        <v>0.7019399999999999</v>
      </c>
      <c r="E745" s="22">
        <v>5.3881600000000001</v>
      </c>
      <c r="F745" s="23">
        <v>5.9809299999999999</v>
      </c>
      <c r="G745" s="3"/>
    </row>
    <row r="746" spans="1:7" x14ac:dyDescent="0.25">
      <c r="A746" s="31" t="s">
        <v>3337</v>
      </c>
      <c r="B746" s="21" t="s">
        <v>1170</v>
      </c>
      <c r="C746" s="22">
        <v>0</v>
      </c>
      <c r="D746" s="22">
        <v>2.4289999999999998</v>
      </c>
      <c r="E746" s="22">
        <v>6.5696400000000006</v>
      </c>
      <c r="F746" s="23">
        <v>8.057360000000001</v>
      </c>
      <c r="G746" s="3"/>
    </row>
    <row r="747" spans="1:7" x14ac:dyDescent="0.25">
      <c r="A747" s="31" t="s">
        <v>3338</v>
      </c>
      <c r="B747" s="21" t="s">
        <v>3339</v>
      </c>
      <c r="C747" s="22">
        <v>0</v>
      </c>
      <c r="D747" s="22">
        <v>0</v>
      </c>
      <c r="E747" s="22">
        <v>0</v>
      </c>
      <c r="F747" s="23">
        <v>0.47342000000000001</v>
      </c>
      <c r="G747" s="3"/>
    </row>
    <row r="748" spans="1:7" x14ac:dyDescent="0.25">
      <c r="A748" s="31" t="s">
        <v>3340</v>
      </c>
      <c r="B748" s="21" t="s">
        <v>3341</v>
      </c>
      <c r="C748" s="22">
        <v>0</v>
      </c>
      <c r="D748" s="22">
        <v>0</v>
      </c>
      <c r="E748" s="22">
        <v>0</v>
      </c>
      <c r="F748" s="23">
        <v>0</v>
      </c>
      <c r="G748" s="3"/>
    </row>
    <row r="749" spans="1:7" x14ac:dyDescent="0.25">
      <c r="A749" s="31" t="s">
        <v>3342</v>
      </c>
      <c r="B749" s="21" t="s">
        <v>1172</v>
      </c>
      <c r="C749" s="22">
        <v>0</v>
      </c>
      <c r="D749" s="22">
        <v>0.28895999999999999</v>
      </c>
      <c r="E749" s="22">
        <v>0</v>
      </c>
      <c r="F749" s="23">
        <v>0</v>
      </c>
      <c r="G749" s="3"/>
    </row>
    <row r="750" spans="1:7" x14ac:dyDescent="0.25">
      <c r="A750" s="31" t="s">
        <v>3343</v>
      </c>
      <c r="B750" s="21" t="s">
        <v>1174</v>
      </c>
      <c r="C750" s="22">
        <v>8.2699999999999996E-3</v>
      </c>
      <c r="D750" s="22">
        <v>0.74043999999999999</v>
      </c>
      <c r="E750" s="22">
        <v>0.19461000000000001</v>
      </c>
      <c r="F750" s="23">
        <v>0.61017999999999994</v>
      </c>
      <c r="G750" s="3"/>
    </row>
    <row r="751" spans="1:7" x14ac:dyDescent="0.25">
      <c r="A751" s="33" t="s">
        <v>3344</v>
      </c>
      <c r="B751" s="26" t="s">
        <v>1176</v>
      </c>
      <c r="C751" s="27">
        <v>0</v>
      </c>
      <c r="D751" s="27">
        <v>0.17754</v>
      </c>
      <c r="E751" s="27">
        <v>0.8561399999999999</v>
      </c>
      <c r="F751" s="28">
        <v>1.3210000000000001E-2</v>
      </c>
      <c r="G751" s="3"/>
    </row>
    <row r="752" spans="1:7" x14ac:dyDescent="0.25">
      <c r="A752" s="31" t="s">
        <v>3345</v>
      </c>
      <c r="B752" s="21" t="s">
        <v>1177</v>
      </c>
      <c r="C752" s="22">
        <v>1.3782399999999999</v>
      </c>
      <c r="D752" s="22">
        <v>55.991577720000002</v>
      </c>
      <c r="E752" s="22">
        <v>56.182999752000001</v>
      </c>
      <c r="F752" s="23">
        <v>81.785420000000016</v>
      </c>
      <c r="G752" s="3"/>
    </row>
    <row r="753" spans="1:7" x14ac:dyDescent="0.25">
      <c r="A753" s="31" t="s">
        <v>3346</v>
      </c>
      <c r="B753" s="21" t="s">
        <v>3347</v>
      </c>
      <c r="C753" s="22">
        <v>0</v>
      </c>
      <c r="D753" s="22">
        <v>0</v>
      </c>
      <c r="E753" s="22">
        <v>0</v>
      </c>
      <c r="F753" s="23">
        <v>0</v>
      </c>
      <c r="G753" s="3"/>
    </row>
    <row r="754" spans="1:7" x14ac:dyDescent="0.25">
      <c r="A754" s="31" t="s">
        <v>3348</v>
      </c>
      <c r="B754" s="21" t="s">
        <v>1179</v>
      </c>
      <c r="C754" s="22">
        <v>8.6705699999999997</v>
      </c>
      <c r="D754" s="22">
        <v>1.0253700000000001</v>
      </c>
      <c r="E754" s="22">
        <v>0.45021</v>
      </c>
      <c r="F754" s="23">
        <v>0.86126999999999998</v>
      </c>
      <c r="G754" s="3"/>
    </row>
    <row r="755" spans="1:7" x14ac:dyDescent="0.25">
      <c r="A755" s="31" t="s">
        <v>3349</v>
      </c>
      <c r="B755" s="21" t="s">
        <v>1181</v>
      </c>
      <c r="C755" s="22">
        <v>1.7100000000000001E-2</v>
      </c>
      <c r="D755" s="22">
        <v>1.1573799999999999</v>
      </c>
      <c r="E755" s="22">
        <v>4.0944200000000004</v>
      </c>
      <c r="F755" s="23">
        <v>1.07782</v>
      </c>
      <c r="G755" s="3"/>
    </row>
    <row r="756" spans="1:7" x14ac:dyDescent="0.25">
      <c r="A756" s="31" t="s">
        <v>3350</v>
      </c>
      <c r="B756" s="21" t="s">
        <v>1183</v>
      </c>
      <c r="C756" s="22">
        <v>39.099789999999992</v>
      </c>
      <c r="D756" s="22">
        <v>105.68267000000002</v>
      </c>
      <c r="E756" s="22">
        <v>243.38249089600001</v>
      </c>
      <c r="F756" s="23">
        <v>194.93136999999999</v>
      </c>
      <c r="G756" s="3"/>
    </row>
    <row r="757" spans="1:7" x14ac:dyDescent="0.25">
      <c r="A757" s="31"/>
      <c r="B757" s="21"/>
      <c r="C757" s="22"/>
      <c r="D757" s="22"/>
      <c r="E757" s="22"/>
      <c r="F757" s="23"/>
      <c r="G757" s="3"/>
    </row>
    <row r="758" spans="1:7" ht="30" x14ac:dyDescent="0.25">
      <c r="A758" s="31"/>
      <c r="B758" s="43" t="s">
        <v>1185</v>
      </c>
      <c r="C758" s="17">
        <v>65.443299999999994</v>
      </c>
      <c r="D758" s="17">
        <v>290.07544197999999</v>
      </c>
      <c r="E758" s="17">
        <v>221.70100546800003</v>
      </c>
      <c r="F758" s="18">
        <v>260.86081999999999</v>
      </c>
      <c r="G758" s="3">
        <v>1</v>
      </c>
    </row>
    <row r="759" spans="1:7" x14ac:dyDescent="0.25">
      <c r="A759" s="31"/>
      <c r="B759" s="21"/>
      <c r="C759" s="22"/>
      <c r="D759" s="22"/>
      <c r="E759" s="22"/>
      <c r="F759" s="23"/>
      <c r="G759" s="3"/>
    </row>
    <row r="760" spans="1:7" ht="43.5" x14ac:dyDescent="0.25">
      <c r="A760" s="31" t="s">
        <v>3351</v>
      </c>
      <c r="B760" s="21" t="s">
        <v>1186</v>
      </c>
      <c r="C760" s="22">
        <v>59.424579999999992</v>
      </c>
      <c r="D760" s="22">
        <v>253.84430000000003</v>
      </c>
      <c r="E760" s="22">
        <v>181.47403</v>
      </c>
      <c r="F760" s="23">
        <v>207.75723999999997</v>
      </c>
      <c r="G760" s="3"/>
    </row>
    <row r="761" spans="1:7" ht="29.25" x14ac:dyDescent="0.25">
      <c r="A761" s="31" t="s">
        <v>3352</v>
      </c>
      <c r="B761" s="21" t="s">
        <v>1187</v>
      </c>
      <c r="C761" s="22">
        <v>5.0905599999999991</v>
      </c>
      <c r="D761" s="22">
        <v>20.956519999999994</v>
      </c>
      <c r="E761" s="22">
        <v>10.588239999999999</v>
      </c>
      <c r="F761" s="23">
        <v>8.4576600000000006</v>
      </c>
      <c r="G761" s="3"/>
    </row>
    <row r="762" spans="1:7" x14ac:dyDescent="0.25">
      <c r="A762" s="31" t="s">
        <v>3353</v>
      </c>
      <c r="B762" s="21" t="s">
        <v>1189</v>
      </c>
      <c r="C762" s="22">
        <v>0</v>
      </c>
      <c r="D762" s="22">
        <v>8.2322865119999999</v>
      </c>
      <c r="E762" s="22">
        <v>23.773949999999999</v>
      </c>
      <c r="F762" s="23">
        <v>41.472910000000006</v>
      </c>
      <c r="G762" s="3"/>
    </row>
    <row r="763" spans="1:7" x14ac:dyDescent="0.25">
      <c r="A763" s="31" t="s">
        <v>3354</v>
      </c>
      <c r="B763" s="21" t="s">
        <v>1191</v>
      </c>
      <c r="C763" s="22">
        <v>0</v>
      </c>
      <c r="D763" s="22">
        <v>0.59140999999999999</v>
      </c>
      <c r="E763" s="22">
        <v>0</v>
      </c>
      <c r="F763" s="23">
        <v>0</v>
      </c>
      <c r="G763" s="3"/>
    </row>
    <row r="764" spans="1:7" x14ac:dyDescent="0.25">
      <c r="A764" s="31" t="s">
        <v>3355</v>
      </c>
      <c r="B764" s="21" t="s">
        <v>1193</v>
      </c>
      <c r="C764" s="22">
        <v>0.58969000000000005</v>
      </c>
      <c r="D764" s="22">
        <v>5.973455468</v>
      </c>
      <c r="E764" s="22">
        <v>5.304185468</v>
      </c>
      <c r="F764" s="23">
        <v>3.1061700000000005</v>
      </c>
      <c r="G764" s="3"/>
    </row>
    <row r="765" spans="1:7" x14ac:dyDescent="0.25">
      <c r="A765" s="31" t="s">
        <v>3356</v>
      </c>
      <c r="B765" s="21" t="s">
        <v>1195</v>
      </c>
      <c r="C765" s="22">
        <v>0.33847000000000005</v>
      </c>
      <c r="D765" s="22">
        <v>0.47746999999999995</v>
      </c>
      <c r="E765" s="22">
        <v>0.56059999999999988</v>
      </c>
      <c r="F765" s="23">
        <v>6.6839999999999997E-2</v>
      </c>
      <c r="G765" s="3"/>
    </row>
    <row r="766" spans="1:7" x14ac:dyDescent="0.25">
      <c r="A766" s="31"/>
      <c r="B766" s="21"/>
      <c r="C766" s="22"/>
      <c r="D766" s="22"/>
      <c r="E766" s="22"/>
      <c r="F766" s="23"/>
      <c r="G766" s="3"/>
    </row>
    <row r="767" spans="1:7" x14ac:dyDescent="0.25">
      <c r="A767" s="32"/>
      <c r="B767" s="64" t="s">
        <v>1197</v>
      </c>
      <c r="C767" s="63">
        <v>54792.072915021752</v>
      </c>
      <c r="D767" s="63">
        <f>+D769+D897+D981+D1015+D1063+D1092+D1114+D1171+D1196</f>
        <v>74146.166321418772</v>
      </c>
      <c r="E767" s="63">
        <v>80807.568376871321</v>
      </c>
      <c r="F767" s="63">
        <v>86649.625558364001</v>
      </c>
      <c r="G767" s="51">
        <v>2</v>
      </c>
    </row>
    <row r="768" spans="1:7" x14ac:dyDescent="0.25">
      <c r="A768" s="31"/>
      <c r="B768" s="21"/>
      <c r="C768" s="22"/>
      <c r="D768" s="22"/>
      <c r="E768" s="22"/>
      <c r="F768" s="23"/>
      <c r="G768" s="3"/>
    </row>
    <row r="769" spans="1:7" x14ac:dyDescent="0.25">
      <c r="A769" s="31"/>
      <c r="B769" s="43" t="s">
        <v>1198</v>
      </c>
      <c r="C769" s="17">
        <v>489.93587933399994</v>
      </c>
      <c r="D769" s="17">
        <v>699.50318019066685</v>
      </c>
      <c r="E769" s="17">
        <v>575.53463300199996</v>
      </c>
      <c r="F769" s="18">
        <v>661.89116676400101</v>
      </c>
      <c r="G769" s="3">
        <v>1</v>
      </c>
    </row>
    <row r="770" spans="1:7" x14ac:dyDescent="0.25">
      <c r="A770" s="31"/>
      <c r="B770" s="21"/>
      <c r="C770" s="22"/>
      <c r="D770" s="22"/>
      <c r="E770" s="22"/>
      <c r="F770" s="23"/>
      <c r="G770" s="3"/>
    </row>
    <row r="771" spans="1:7" x14ac:dyDescent="0.25">
      <c r="A771" s="31" t="s">
        <v>3357</v>
      </c>
      <c r="B771" s="21" t="s">
        <v>3358</v>
      </c>
      <c r="C771" s="22">
        <v>0</v>
      </c>
      <c r="D771" s="22">
        <v>0</v>
      </c>
      <c r="E771" s="22">
        <v>0</v>
      </c>
      <c r="F771" s="23">
        <v>0</v>
      </c>
      <c r="G771" s="3"/>
    </row>
    <row r="772" spans="1:7" x14ac:dyDescent="0.25">
      <c r="A772" s="31" t="s">
        <v>3359</v>
      </c>
      <c r="B772" s="21" t="s">
        <v>1199</v>
      </c>
      <c r="C772" s="22">
        <v>3.4456104000000001</v>
      </c>
      <c r="D772" s="22">
        <v>0</v>
      </c>
      <c r="E772" s="22">
        <v>5.4018999999999995</v>
      </c>
      <c r="F772" s="23">
        <v>0</v>
      </c>
      <c r="G772" s="3"/>
    </row>
    <row r="773" spans="1:7" x14ac:dyDescent="0.25">
      <c r="A773" s="31" t="s">
        <v>3360</v>
      </c>
      <c r="B773" s="21" t="s">
        <v>3361</v>
      </c>
      <c r="C773" s="22">
        <v>0</v>
      </c>
      <c r="D773" s="22">
        <v>0</v>
      </c>
      <c r="E773" s="22">
        <v>0</v>
      </c>
      <c r="F773" s="23">
        <v>0</v>
      </c>
      <c r="G773" s="3"/>
    </row>
    <row r="774" spans="1:7" x14ac:dyDescent="0.25">
      <c r="A774" s="31" t="s">
        <v>3362</v>
      </c>
      <c r="B774" s="21" t="s">
        <v>3363</v>
      </c>
      <c r="C774" s="22">
        <v>0</v>
      </c>
      <c r="D774" s="22">
        <v>0</v>
      </c>
      <c r="E774" s="22">
        <v>0</v>
      </c>
      <c r="F774" s="23">
        <v>0</v>
      </c>
      <c r="G774" s="3"/>
    </row>
    <row r="775" spans="1:7" x14ac:dyDescent="0.25">
      <c r="A775" s="31" t="s">
        <v>3364</v>
      </c>
      <c r="B775" s="21" t="s">
        <v>1201</v>
      </c>
      <c r="C775" s="22">
        <v>0</v>
      </c>
      <c r="D775" s="22">
        <v>1.05145</v>
      </c>
      <c r="E775" s="22">
        <v>0</v>
      </c>
      <c r="F775" s="23">
        <v>0</v>
      </c>
      <c r="G775" s="3"/>
    </row>
    <row r="776" spans="1:7" x14ac:dyDescent="0.25">
      <c r="A776" s="31" t="s">
        <v>3365</v>
      </c>
      <c r="B776" s="21" t="s">
        <v>3366</v>
      </c>
      <c r="C776" s="22">
        <v>0</v>
      </c>
      <c r="D776" s="22">
        <v>0</v>
      </c>
      <c r="E776" s="22">
        <v>0</v>
      </c>
      <c r="F776" s="23">
        <v>0</v>
      </c>
      <c r="G776" s="3"/>
    </row>
    <row r="777" spans="1:7" x14ac:dyDescent="0.25">
      <c r="A777" s="31" t="s">
        <v>3367</v>
      </c>
      <c r="B777" s="21" t="s">
        <v>3368</v>
      </c>
      <c r="C777" s="22">
        <v>0</v>
      </c>
      <c r="D777" s="22">
        <v>0</v>
      </c>
      <c r="E777" s="22">
        <v>0</v>
      </c>
      <c r="F777" s="23">
        <v>0</v>
      </c>
      <c r="G777" s="3"/>
    </row>
    <row r="778" spans="1:7" x14ac:dyDescent="0.25">
      <c r="A778" s="31" t="s">
        <v>3369</v>
      </c>
      <c r="B778" s="21" t="s">
        <v>3370</v>
      </c>
      <c r="C778" s="22">
        <v>0</v>
      </c>
      <c r="D778" s="22">
        <v>0</v>
      </c>
      <c r="E778" s="22">
        <v>0</v>
      </c>
      <c r="F778" s="23">
        <v>0</v>
      </c>
      <c r="G778" s="3"/>
    </row>
    <row r="779" spans="1:7" x14ac:dyDescent="0.25">
      <c r="A779" s="31" t="s">
        <v>3371</v>
      </c>
      <c r="B779" s="21" t="s">
        <v>3372</v>
      </c>
      <c r="C779" s="22">
        <v>0</v>
      </c>
      <c r="D779" s="22">
        <v>0</v>
      </c>
      <c r="E779" s="22">
        <v>0.38240000000000002</v>
      </c>
      <c r="F779" s="23">
        <v>40.391239999999996</v>
      </c>
      <c r="G779" s="3"/>
    </row>
    <row r="780" spans="1:7" x14ac:dyDescent="0.25">
      <c r="A780" s="31" t="s">
        <v>3373</v>
      </c>
      <c r="B780" s="21" t="s">
        <v>3374</v>
      </c>
      <c r="C780" s="22">
        <v>0</v>
      </c>
      <c r="D780" s="22">
        <v>0</v>
      </c>
      <c r="E780" s="22">
        <v>0</v>
      </c>
      <c r="F780" s="23">
        <v>0</v>
      </c>
      <c r="G780" s="3"/>
    </row>
    <row r="781" spans="1:7" x14ac:dyDescent="0.25">
      <c r="A781" s="33" t="s">
        <v>3375</v>
      </c>
      <c r="B781" s="26" t="s">
        <v>1203</v>
      </c>
      <c r="C781" s="27">
        <v>0</v>
      </c>
      <c r="D781" s="27">
        <v>4.1960000000000004E-2</v>
      </c>
      <c r="E781" s="27">
        <v>0</v>
      </c>
      <c r="F781" s="28">
        <v>0</v>
      </c>
      <c r="G781" s="3"/>
    </row>
    <row r="782" spans="1:7" x14ac:dyDescent="0.25">
      <c r="A782" s="31" t="s">
        <v>3376</v>
      </c>
      <c r="B782" s="21" t="s">
        <v>3377</v>
      </c>
      <c r="C782" s="22">
        <v>0</v>
      </c>
      <c r="D782" s="22">
        <v>0</v>
      </c>
      <c r="E782" s="22">
        <v>0</v>
      </c>
      <c r="F782" s="23">
        <v>0</v>
      </c>
      <c r="G782" s="3"/>
    </row>
    <row r="783" spans="1:7" x14ac:dyDescent="0.25">
      <c r="A783" s="31" t="s">
        <v>3378</v>
      </c>
      <c r="B783" s="21" t="s">
        <v>1204</v>
      </c>
      <c r="C783" s="22">
        <v>0</v>
      </c>
      <c r="D783" s="22">
        <v>0.16968</v>
      </c>
      <c r="E783" s="22">
        <v>0</v>
      </c>
      <c r="F783" s="23">
        <v>0</v>
      </c>
      <c r="G783" s="3"/>
    </row>
    <row r="784" spans="1:7" x14ac:dyDescent="0.25">
      <c r="A784" s="31" t="s">
        <v>3379</v>
      </c>
      <c r="B784" s="21" t="s">
        <v>1205</v>
      </c>
      <c r="C784" s="22">
        <v>0.25896000000000002</v>
      </c>
      <c r="D784" s="22">
        <v>3.6679399999999998</v>
      </c>
      <c r="E784" s="22">
        <v>6.7777999999999992</v>
      </c>
      <c r="F784" s="23">
        <v>0.77869999999999995</v>
      </c>
      <c r="G784" s="3"/>
    </row>
    <row r="785" spans="1:7" x14ac:dyDescent="0.25">
      <c r="A785" s="31" t="s">
        <v>3380</v>
      </c>
      <c r="B785" s="21" t="s">
        <v>1207</v>
      </c>
      <c r="C785" s="22">
        <v>1.60924</v>
      </c>
      <c r="D785" s="22">
        <v>6.584000000000001E-2</v>
      </c>
      <c r="E785" s="22">
        <v>0.21937999999999999</v>
      </c>
      <c r="F785" s="23">
        <v>0.58366999999999991</v>
      </c>
      <c r="G785" s="3"/>
    </row>
    <row r="786" spans="1:7" x14ac:dyDescent="0.25">
      <c r="A786" s="31" t="s">
        <v>3381</v>
      </c>
      <c r="B786" s="21" t="s">
        <v>1209</v>
      </c>
      <c r="C786" s="22">
        <v>0</v>
      </c>
      <c r="D786" s="22">
        <v>3.3744100000000001</v>
      </c>
      <c r="E786" s="22">
        <v>0.26756000000000002</v>
      </c>
      <c r="F786" s="23">
        <v>0</v>
      </c>
      <c r="G786" s="3"/>
    </row>
    <row r="787" spans="1:7" x14ac:dyDescent="0.25">
      <c r="A787" s="31" t="s">
        <v>3382</v>
      </c>
      <c r="B787" s="21" t="s">
        <v>1211</v>
      </c>
      <c r="C787" s="22">
        <v>1.7364999999999999</v>
      </c>
      <c r="D787" s="22">
        <v>4.1460699999999999</v>
      </c>
      <c r="E787" s="22">
        <v>26.016750000000005</v>
      </c>
      <c r="F787" s="23">
        <v>6.1032299999999999</v>
      </c>
      <c r="G787" s="3"/>
    </row>
    <row r="788" spans="1:7" x14ac:dyDescent="0.25">
      <c r="A788" s="31" t="s">
        <v>3383</v>
      </c>
      <c r="B788" s="21" t="s">
        <v>3384</v>
      </c>
      <c r="C788" s="22">
        <v>0</v>
      </c>
      <c r="D788" s="22">
        <v>0</v>
      </c>
      <c r="E788" s="22">
        <v>0</v>
      </c>
      <c r="F788" s="23">
        <v>0</v>
      </c>
      <c r="G788" s="3"/>
    </row>
    <row r="789" spans="1:7" x14ac:dyDescent="0.25">
      <c r="A789" s="31" t="s">
        <v>3385</v>
      </c>
      <c r="B789" s="21" t="s">
        <v>1213</v>
      </c>
      <c r="C789" s="22">
        <v>4.7596900000000009</v>
      </c>
      <c r="D789" s="22">
        <v>2.43268</v>
      </c>
      <c r="E789" s="22">
        <v>1.8061700000000001</v>
      </c>
      <c r="F789" s="23">
        <v>83.941540000000003</v>
      </c>
      <c r="G789" s="3"/>
    </row>
    <row r="790" spans="1:7" x14ac:dyDescent="0.25">
      <c r="A790" s="31" t="s">
        <v>3386</v>
      </c>
      <c r="B790" s="21" t="s">
        <v>1215</v>
      </c>
      <c r="C790" s="22">
        <v>14.503170000000001</v>
      </c>
      <c r="D790" s="22">
        <v>10.440200000000001</v>
      </c>
      <c r="E790" s="22">
        <v>19.779409999999999</v>
      </c>
      <c r="F790" s="23">
        <v>1.0773400000000002</v>
      </c>
      <c r="G790" s="3"/>
    </row>
    <row r="791" spans="1:7" x14ac:dyDescent="0.25">
      <c r="A791" s="31" t="s">
        <v>3387</v>
      </c>
      <c r="B791" s="21" t="s">
        <v>1217</v>
      </c>
      <c r="C791" s="22">
        <v>29.683580000000003</v>
      </c>
      <c r="D791" s="22">
        <v>5.4625600000000007</v>
      </c>
      <c r="E791" s="22">
        <v>1.7704300000000002</v>
      </c>
      <c r="F791" s="23">
        <v>6.905E-2</v>
      </c>
      <c r="G791" s="3"/>
    </row>
    <row r="792" spans="1:7" x14ac:dyDescent="0.25">
      <c r="A792" s="31" t="s">
        <v>3388</v>
      </c>
      <c r="B792" s="21" t="s">
        <v>1219</v>
      </c>
      <c r="C792" s="22">
        <v>1.3169900000000001</v>
      </c>
      <c r="D792" s="22">
        <v>30.876650000000001</v>
      </c>
      <c r="E792" s="22">
        <v>0</v>
      </c>
      <c r="F792" s="23">
        <v>0</v>
      </c>
      <c r="G792" s="3"/>
    </row>
    <row r="793" spans="1:7" x14ac:dyDescent="0.25">
      <c r="A793" s="31" t="s">
        <v>3389</v>
      </c>
      <c r="B793" s="21" t="s">
        <v>1221</v>
      </c>
      <c r="C793" s="22">
        <v>0.11453000000000001</v>
      </c>
      <c r="D793" s="22">
        <v>4.7400000000000003E-3</v>
      </c>
      <c r="E793" s="22">
        <v>0</v>
      </c>
      <c r="F793" s="23">
        <v>0.77545000000000008</v>
      </c>
      <c r="G793" s="3"/>
    </row>
    <row r="794" spans="1:7" x14ac:dyDescent="0.25">
      <c r="A794" s="31" t="s">
        <v>3390</v>
      </c>
      <c r="B794" s="21" t="s">
        <v>1222</v>
      </c>
      <c r="C794" s="22">
        <v>0.29504000000000002</v>
      </c>
      <c r="D794" s="22">
        <v>1.32226</v>
      </c>
      <c r="E794" s="22">
        <v>0.72963</v>
      </c>
      <c r="F794" s="23">
        <v>3.9713099999999999</v>
      </c>
      <c r="G794" s="3"/>
    </row>
    <row r="795" spans="1:7" x14ac:dyDescent="0.25">
      <c r="A795" s="31" t="s">
        <v>3391</v>
      </c>
      <c r="B795" s="21" t="s">
        <v>1224</v>
      </c>
      <c r="C795" s="22">
        <v>2.5070000000000002E-2</v>
      </c>
      <c r="D795" s="22">
        <v>0.75454999999999994</v>
      </c>
      <c r="E795" s="22">
        <v>10.500359979999999</v>
      </c>
      <c r="F795" s="23">
        <v>71.108029999999999</v>
      </c>
      <c r="G795" s="3"/>
    </row>
    <row r="796" spans="1:7" x14ac:dyDescent="0.25">
      <c r="A796" s="31" t="s">
        <v>3392</v>
      </c>
      <c r="B796" s="21" t="s">
        <v>3393</v>
      </c>
      <c r="C796" s="22">
        <v>0</v>
      </c>
      <c r="D796" s="22">
        <v>0</v>
      </c>
      <c r="E796" s="22">
        <v>0</v>
      </c>
      <c r="F796" s="23">
        <v>0</v>
      </c>
      <c r="G796" s="3"/>
    </row>
    <row r="797" spans="1:7" x14ac:dyDescent="0.25">
      <c r="A797" s="31" t="s">
        <v>3394</v>
      </c>
      <c r="B797" s="21" t="s">
        <v>1225</v>
      </c>
      <c r="C797" s="22">
        <v>0.56123999999999996</v>
      </c>
      <c r="D797" s="22">
        <v>0</v>
      </c>
      <c r="E797" s="22">
        <v>0</v>
      </c>
      <c r="F797" s="23">
        <v>0</v>
      </c>
      <c r="G797" s="3"/>
    </row>
    <row r="798" spans="1:7" x14ac:dyDescent="0.25">
      <c r="A798" s="31" t="s">
        <v>3395</v>
      </c>
      <c r="B798" s="21" t="s">
        <v>1227</v>
      </c>
      <c r="C798" s="22">
        <v>0</v>
      </c>
      <c r="D798" s="22">
        <v>46.466919000000004</v>
      </c>
      <c r="E798" s="22">
        <v>2.56125E-2</v>
      </c>
      <c r="F798" s="23">
        <v>48.783002207999992</v>
      </c>
      <c r="G798" s="3"/>
    </row>
    <row r="799" spans="1:7" x14ac:dyDescent="0.25">
      <c r="A799" s="31" t="s">
        <v>3396</v>
      </c>
      <c r="B799" s="21" t="s">
        <v>942</v>
      </c>
      <c r="C799" s="22">
        <v>212.28410235000001</v>
      </c>
      <c r="D799" s="22">
        <v>249.22461316666667</v>
      </c>
      <c r="E799" s="22">
        <v>231.45209800000001</v>
      </c>
      <c r="F799" s="23">
        <v>195.14761975600098</v>
      </c>
      <c r="G799" s="3"/>
    </row>
    <row r="800" spans="1:7" x14ac:dyDescent="0.25">
      <c r="A800" s="31" t="s">
        <v>3397</v>
      </c>
      <c r="B800" s="21" t="s">
        <v>1230</v>
      </c>
      <c r="C800" s="22">
        <v>0</v>
      </c>
      <c r="D800" s="22">
        <v>5.3499999999999997E-3</v>
      </c>
      <c r="E800" s="22">
        <v>0</v>
      </c>
      <c r="F800" s="23">
        <v>0</v>
      </c>
      <c r="G800" s="3"/>
    </row>
    <row r="801" spans="1:7" x14ac:dyDescent="0.25">
      <c r="A801" s="31" t="s">
        <v>3398</v>
      </c>
      <c r="B801" s="21" t="s">
        <v>1232</v>
      </c>
      <c r="C801" s="22">
        <v>0</v>
      </c>
      <c r="D801" s="22">
        <v>6.498000000000001E-2</v>
      </c>
      <c r="E801" s="22">
        <v>2.3890000000000002E-2</v>
      </c>
      <c r="F801" s="23">
        <v>0</v>
      </c>
      <c r="G801" s="3"/>
    </row>
    <row r="802" spans="1:7" x14ac:dyDescent="0.25">
      <c r="A802" s="31" t="s">
        <v>3399</v>
      </c>
      <c r="B802" s="21" t="s">
        <v>1234</v>
      </c>
      <c r="C802" s="22">
        <v>8.8849999999999998E-2</v>
      </c>
      <c r="D802" s="22">
        <v>15.005990000000001</v>
      </c>
      <c r="E802" s="22">
        <v>14.220799999999999</v>
      </c>
      <c r="F802" s="23">
        <v>68.53998</v>
      </c>
      <c r="G802" s="3"/>
    </row>
    <row r="803" spans="1:7" x14ac:dyDescent="0.25">
      <c r="A803" s="31" t="s">
        <v>3400</v>
      </c>
      <c r="B803" s="21" t="s">
        <v>3401</v>
      </c>
      <c r="C803" s="22">
        <v>0</v>
      </c>
      <c r="D803" s="22">
        <v>0</v>
      </c>
      <c r="E803" s="22">
        <v>0</v>
      </c>
      <c r="F803" s="23">
        <v>0</v>
      </c>
      <c r="G803" s="3"/>
    </row>
    <row r="804" spans="1:7" x14ac:dyDescent="0.25">
      <c r="A804" s="33" t="s">
        <v>3402</v>
      </c>
      <c r="B804" s="26" t="s">
        <v>1236</v>
      </c>
      <c r="C804" s="27">
        <v>8.9406100000000013</v>
      </c>
      <c r="D804" s="27">
        <v>2.47349</v>
      </c>
      <c r="E804" s="27">
        <v>0.44075999999999999</v>
      </c>
      <c r="F804" s="28">
        <v>1.7305299999999999</v>
      </c>
      <c r="G804" s="3"/>
    </row>
    <row r="805" spans="1:7" x14ac:dyDescent="0.25">
      <c r="A805" s="31" t="s">
        <v>3403</v>
      </c>
      <c r="B805" s="21" t="s">
        <v>1238</v>
      </c>
      <c r="C805" s="22">
        <v>1.9379999999999998E-2</v>
      </c>
      <c r="D805" s="22">
        <v>0</v>
      </c>
      <c r="E805" s="22">
        <v>0</v>
      </c>
      <c r="F805" s="23">
        <v>0</v>
      </c>
      <c r="G805" s="3"/>
    </row>
    <row r="806" spans="1:7" x14ac:dyDescent="0.25">
      <c r="A806" s="32" t="s">
        <v>3404</v>
      </c>
      <c r="B806" s="42" t="s">
        <v>3405</v>
      </c>
      <c r="C806" s="22">
        <v>0</v>
      </c>
      <c r="D806" s="22">
        <v>0</v>
      </c>
      <c r="E806" s="22">
        <v>0</v>
      </c>
      <c r="F806" s="23">
        <v>0</v>
      </c>
      <c r="G806" s="3"/>
    </row>
    <row r="807" spans="1:7" x14ac:dyDescent="0.25">
      <c r="A807" s="31" t="s">
        <v>3406</v>
      </c>
      <c r="B807" s="21" t="s">
        <v>3407</v>
      </c>
      <c r="C807" s="22">
        <v>0</v>
      </c>
      <c r="D807" s="22">
        <v>0</v>
      </c>
      <c r="E807" s="22">
        <v>0</v>
      </c>
      <c r="F807" s="23">
        <v>0</v>
      </c>
      <c r="G807" s="3"/>
    </row>
    <row r="808" spans="1:7" x14ac:dyDescent="0.25">
      <c r="A808" s="31" t="s">
        <v>3408</v>
      </c>
      <c r="B808" s="21" t="s">
        <v>1240</v>
      </c>
      <c r="C808" s="22">
        <v>32.669240000000002</v>
      </c>
      <c r="D808" s="22">
        <v>4.9720200000000006</v>
      </c>
      <c r="E808" s="22">
        <v>12.428587456000001</v>
      </c>
      <c r="F808" s="23">
        <v>1.58819</v>
      </c>
      <c r="G808" s="3"/>
    </row>
    <row r="809" spans="1:7" x14ac:dyDescent="0.25">
      <c r="A809" s="31" t="s">
        <v>3409</v>
      </c>
      <c r="B809" s="21" t="s">
        <v>1242</v>
      </c>
      <c r="C809" s="22">
        <v>0.23057</v>
      </c>
      <c r="D809" s="22">
        <v>6.2204599999999992</v>
      </c>
      <c r="E809" s="22">
        <v>2.4442699999999999</v>
      </c>
      <c r="F809" s="23">
        <v>0.46854000000000001</v>
      </c>
      <c r="G809" s="3"/>
    </row>
    <row r="810" spans="1:7" x14ac:dyDescent="0.25">
      <c r="A810" s="31" t="s">
        <v>3410</v>
      </c>
      <c r="B810" s="21" t="s">
        <v>1244</v>
      </c>
      <c r="C810" s="22">
        <v>0</v>
      </c>
      <c r="D810" s="22">
        <v>1.7579999999999998E-2</v>
      </c>
      <c r="E810" s="22">
        <v>8.8227000000000011</v>
      </c>
      <c r="F810" s="23">
        <v>6.2646699999999997</v>
      </c>
      <c r="G810" s="3"/>
    </row>
    <row r="811" spans="1:7" x14ac:dyDescent="0.25">
      <c r="A811" s="31" t="s">
        <v>3411</v>
      </c>
      <c r="B811" s="21" t="s">
        <v>3412</v>
      </c>
      <c r="C811" s="22">
        <v>0</v>
      </c>
      <c r="D811" s="22">
        <v>0</v>
      </c>
      <c r="E811" s="22">
        <v>0</v>
      </c>
      <c r="F811" s="23">
        <v>0</v>
      </c>
      <c r="G811" s="3"/>
    </row>
    <row r="812" spans="1:7" x14ac:dyDescent="0.25">
      <c r="A812" s="31" t="s">
        <v>3413</v>
      </c>
      <c r="B812" s="21" t="s">
        <v>3414</v>
      </c>
      <c r="C812" s="22">
        <v>0</v>
      </c>
      <c r="D812" s="22">
        <v>0</v>
      </c>
      <c r="E812" s="22">
        <v>0</v>
      </c>
      <c r="F812" s="23">
        <v>0</v>
      </c>
      <c r="G812" s="3"/>
    </row>
    <row r="813" spans="1:7" x14ac:dyDescent="0.25">
      <c r="A813" s="31" t="s">
        <v>3415</v>
      </c>
      <c r="B813" s="21" t="s">
        <v>1246</v>
      </c>
      <c r="C813" s="22">
        <v>0.71623999999999999</v>
      </c>
      <c r="D813" s="22">
        <v>2.1485099999999999</v>
      </c>
      <c r="E813" s="22">
        <v>3.2158500000000001</v>
      </c>
      <c r="F813" s="23">
        <v>3.6257200000000003</v>
      </c>
      <c r="G813" s="3"/>
    </row>
    <row r="814" spans="1:7" x14ac:dyDescent="0.25">
      <c r="A814" s="31" t="s">
        <v>3416</v>
      </c>
      <c r="B814" s="21" t="s">
        <v>1248</v>
      </c>
      <c r="C814" s="22">
        <v>0.55767999999999995</v>
      </c>
      <c r="D814" s="22">
        <v>0</v>
      </c>
      <c r="E814" s="22">
        <v>0</v>
      </c>
      <c r="F814" s="23">
        <v>0</v>
      </c>
      <c r="G814" s="3"/>
    </row>
    <row r="815" spans="1:7" x14ac:dyDescent="0.25">
      <c r="A815" s="31" t="s">
        <v>3417</v>
      </c>
      <c r="B815" s="21" t="s">
        <v>1250</v>
      </c>
      <c r="C815" s="22">
        <v>0</v>
      </c>
      <c r="D815" s="22">
        <v>0.11584</v>
      </c>
      <c r="E815" s="22">
        <v>0.10868000000000001</v>
      </c>
      <c r="F815" s="23">
        <v>3.3119999999999997E-2</v>
      </c>
      <c r="G815" s="3"/>
    </row>
    <row r="816" spans="1:7" x14ac:dyDescent="0.25">
      <c r="A816" s="31" t="s">
        <v>3418</v>
      </c>
      <c r="B816" s="21" t="s">
        <v>1252</v>
      </c>
      <c r="C816" s="22">
        <v>26.325769999999999</v>
      </c>
      <c r="D816" s="22">
        <v>70.694290000000009</v>
      </c>
      <c r="E816" s="22">
        <v>78.997630000000001</v>
      </c>
      <c r="F816" s="23">
        <v>57.105080000000001</v>
      </c>
      <c r="G816" s="3"/>
    </row>
    <row r="817" spans="1:7" x14ac:dyDescent="0.25">
      <c r="A817" s="31" t="s">
        <v>3419</v>
      </c>
      <c r="B817" s="21" t="s">
        <v>3420</v>
      </c>
      <c r="C817" s="22">
        <v>0</v>
      </c>
      <c r="D817" s="22">
        <v>0</v>
      </c>
      <c r="E817" s="22">
        <v>0</v>
      </c>
      <c r="F817" s="23">
        <v>0</v>
      </c>
      <c r="G817" s="3"/>
    </row>
    <row r="818" spans="1:7" x14ac:dyDescent="0.25">
      <c r="A818" s="31" t="s">
        <v>3422</v>
      </c>
      <c r="B818" s="21" t="s">
        <v>1253</v>
      </c>
      <c r="C818" s="22">
        <v>1.9437600000000002</v>
      </c>
      <c r="D818" s="22">
        <v>0</v>
      </c>
      <c r="E818" s="22">
        <v>2.1236999999999999</v>
      </c>
      <c r="F818" s="23">
        <v>2.7679800000000001</v>
      </c>
      <c r="G818" s="3"/>
    </row>
    <row r="819" spans="1:7" x14ac:dyDescent="0.25">
      <c r="A819" s="31" t="s">
        <v>3423</v>
      </c>
      <c r="B819" s="21" t="s">
        <v>3424</v>
      </c>
      <c r="C819" s="22">
        <v>0</v>
      </c>
      <c r="D819" s="22">
        <v>0</v>
      </c>
      <c r="E819" s="22">
        <v>0</v>
      </c>
      <c r="F819" s="23">
        <v>0</v>
      </c>
      <c r="G819" s="3"/>
    </row>
    <row r="820" spans="1:7" x14ac:dyDescent="0.25">
      <c r="A820" s="31" t="s">
        <v>3425</v>
      </c>
      <c r="B820" s="21" t="s">
        <v>3426</v>
      </c>
      <c r="C820" s="22">
        <v>0</v>
      </c>
      <c r="D820" s="22">
        <v>0</v>
      </c>
      <c r="E820" s="22">
        <v>0</v>
      </c>
      <c r="F820" s="23">
        <v>2.2600000000000002E-2</v>
      </c>
      <c r="G820" s="3"/>
    </row>
    <row r="821" spans="1:7" ht="29.25" x14ac:dyDescent="0.25">
      <c r="A821" s="31" t="s">
        <v>3427</v>
      </c>
      <c r="B821" s="21" t="s">
        <v>3428</v>
      </c>
      <c r="C821" s="22">
        <v>0</v>
      </c>
      <c r="D821" s="22">
        <v>0</v>
      </c>
      <c r="E821" s="22">
        <v>0</v>
      </c>
      <c r="F821" s="23">
        <v>0</v>
      </c>
      <c r="G821" s="3"/>
    </row>
    <row r="822" spans="1:7" x14ac:dyDescent="0.25">
      <c r="A822" s="31" t="s">
        <v>3429</v>
      </c>
      <c r="B822" s="21" t="s">
        <v>3430</v>
      </c>
      <c r="C822" s="22">
        <v>0</v>
      </c>
      <c r="D822" s="22">
        <v>0</v>
      </c>
      <c r="E822" s="22">
        <v>0</v>
      </c>
      <c r="F822" s="23">
        <v>0</v>
      </c>
      <c r="G822" s="3"/>
    </row>
    <row r="823" spans="1:7" ht="29.25" x14ac:dyDescent="0.25">
      <c r="A823" s="31" t="s">
        <v>3431</v>
      </c>
      <c r="B823" s="21" t="s">
        <v>1255</v>
      </c>
      <c r="C823" s="22">
        <v>0</v>
      </c>
      <c r="D823" s="22">
        <v>0.13905000000000001</v>
      </c>
      <c r="E823" s="22">
        <v>0.81885000000000008</v>
      </c>
      <c r="F823" s="23">
        <v>2.3284099999999999</v>
      </c>
      <c r="G823" s="3"/>
    </row>
    <row r="824" spans="1:7" x14ac:dyDescent="0.25">
      <c r="A824" s="31" t="s">
        <v>3432</v>
      </c>
      <c r="B824" s="21" t="s">
        <v>3433</v>
      </c>
      <c r="C824" s="22">
        <v>0</v>
      </c>
      <c r="D824" s="22">
        <v>0</v>
      </c>
      <c r="E824" s="22">
        <v>0</v>
      </c>
      <c r="F824" s="23">
        <v>0</v>
      </c>
      <c r="G824" s="3"/>
    </row>
    <row r="825" spans="1:7" x14ac:dyDescent="0.25">
      <c r="A825" s="31" t="s">
        <v>3434</v>
      </c>
      <c r="B825" s="21" t="s">
        <v>3435</v>
      </c>
      <c r="C825" s="22">
        <v>0</v>
      </c>
      <c r="D825" s="22">
        <v>0</v>
      </c>
      <c r="E825" s="22">
        <v>0</v>
      </c>
      <c r="F825" s="23">
        <v>0</v>
      </c>
      <c r="G825" s="3"/>
    </row>
    <row r="826" spans="1:7" x14ac:dyDescent="0.25">
      <c r="A826" s="31" t="s">
        <v>3436</v>
      </c>
      <c r="B826" s="21" t="s">
        <v>3437</v>
      </c>
      <c r="C826" s="22">
        <v>0</v>
      </c>
      <c r="D826" s="22">
        <v>0</v>
      </c>
      <c r="E826" s="22">
        <v>0</v>
      </c>
      <c r="F826" s="23">
        <v>0</v>
      </c>
      <c r="G826" s="3"/>
    </row>
    <row r="827" spans="1:7" x14ac:dyDescent="0.25">
      <c r="A827" s="31" t="s">
        <v>3438</v>
      </c>
      <c r="B827" s="21" t="s">
        <v>3439</v>
      </c>
      <c r="C827" s="22">
        <v>0</v>
      </c>
      <c r="D827" s="22">
        <v>0</v>
      </c>
      <c r="E827" s="22">
        <v>0</v>
      </c>
      <c r="F827" s="23">
        <v>0</v>
      </c>
      <c r="G827" s="3"/>
    </row>
    <row r="828" spans="1:7" ht="29.25" x14ac:dyDescent="0.25">
      <c r="A828" s="31" t="s">
        <v>3440</v>
      </c>
      <c r="B828" s="21" t="s">
        <v>3441</v>
      </c>
      <c r="C828" s="22">
        <v>0</v>
      </c>
      <c r="D828" s="22">
        <v>0</v>
      </c>
      <c r="E828" s="22">
        <v>0</v>
      </c>
      <c r="F828" s="23">
        <v>0</v>
      </c>
      <c r="G828" s="3"/>
    </row>
    <row r="829" spans="1:7" ht="29.25" x14ac:dyDescent="0.25">
      <c r="A829" s="31" t="s">
        <v>3442</v>
      </c>
      <c r="B829" s="21" t="s">
        <v>1257</v>
      </c>
      <c r="C829" s="22">
        <v>1.5396508679999998</v>
      </c>
      <c r="D829" s="22">
        <v>5.1369999999999999E-2</v>
      </c>
      <c r="E829" s="22">
        <v>0</v>
      </c>
      <c r="F829" s="23">
        <v>0</v>
      </c>
      <c r="G829" s="3"/>
    </row>
    <row r="830" spans="1:7" x14ac:dyDescent="0.25">
      <c r="A830" s="31" t="s">
        <v>3443</v>
      </c>
      <c r="B830" s="21" t="s">
        <v>1259</v>
      </c>
      <c r="C830" s="22">
        <v>0</v>
      </c>
      <c r="D830" s="22">
        <v>0.29981999999999998</v>
      </c>
      <c r="E830" s="22">
        <v>1.4137099999999998</v>
      </c>
      <c r="F830" s="23">
        <v>0.55452040000000002</v>
      </c>
      <c r="G830" s="3"/>
    </row>
    <row r="831" spans="1:7" ht="29.25" x14ac:dyDescent="0.25">
      <c r="A831" s="31" t="s">
        <v>3444</v>
      </c>
      <c r="B831" s="21" t="s">
        <v>3445</v>
      </c>
      <c r="C831" s="22">
        <v>0</v>
      </c>
      <c r="D831" s="22">
        <v>0</v>
      </c>
      <c r="E831" s="22">
        <v>0.42125999999999997</v>
      </c>
      <c r="F831" s="23">
        <v>1.4457800000000001</v>
      </c>
      <c r="G831" s="3"/>
    </row>
    <row r="832" spans="1:7" x14ac:dyDescent="0.25">
      <c r="A832" s="33" t="s">
        <v>3446</v>
      </c>
      <c r="B832" s="26" t="s">
        <v>3447</v>
      </c>
      <c r="C832" s="27">
        <v>0</v>
      </c>
      <c r="D832" s="27">
        <v>0</v>
      </c>
      <c r="E832" s="27">
        <v>7.1620000000000003E-2</v>
      </c>
      <c r="F832" s="28">
        <v>0</v>
      </c>
      <c r="G832" s="3"/>
    </row>
    <row r="833" spans="1:7" ht="29.25" x14ac:dyDescent="0.25">
      <c r="A833" s="31" t="s">
        <v>3448</v>
      </c>
      <c r="B833" s="21" t="s">
        <v>3449</v>
      </c>
      <c r="C833" s="22">
        <v>0</v>
      </c>
      <c r="D833" s="22">
        <v>0</v>
      </c>
      <c r="E833" s="22">
        <v>0</v>
      </c>
      <c r="F833" s="23">
        <v>0</v>
      </c>
      <c r="G833" s="3"/>
    </row>
    <row r="834" spans="1:7" ht="29.25" x14ac:dyDescent="0.25">
      <c r="A834" s="32" t="s">
        <v>3450</v>
      </c>
      <c r="B834" s="42" t="s">
        <v>1261</v>
      </c>
      <c r="C834" s="22">
        <v>1.0926199999999999</v>
      </c>
      <c r="D834" s="22">
        <v>4.2810000000000001E-2</v>
      </c>
      <c r="E834" s="22">
        <v>0</v>
      </c>
      <c r="F834" s="23">
        <v>0</v>
      </c>
      <c r="G834" s="3"/>
    </row>
    <row r="835" spans="1:7" ht="29.25" x14ac:dyDescent="0.25">
      <c r="A835" s="31" t="s">
        <v>3451</v>
      </c>
      <c r="B835" s="21" t="s">
        <v>3452</v>
      </c>
      <c r="C835" s="22">
        <v>0</v>
      </c>
      <c r="D835" s="22">
        <v>0</v>
      </c>
      <c r="E835" s="22">
        <v>0</v>
      </c>
      <c r="F835" s="23">
        <v>0</v>
      </c>
      <c r="G835" s="3"/>
    </row>
    <row r="836" spans="1:7" x14ac:dyDescent="0.25">
      <c r="A836" s="31" t="s">
        <v>3453</v>
      </c>
      <c r="B836" s="21" t="s">
        <v>1263</v>
      </c>
      <c r="C836" s="22">
        <v>0</v>
      </c>
      <c r="D836" s="22">
        <v>9.7218199999999992</v>
      </c>
      <c r="E836" s="22">
        <v>6.8247200000000001</v>
      </c>
      <c r="F836" s="23">
        <v>0</v>
      </c>
      <c r="G836" s="3"/>
    </row>
    <row r="837" spans="1:7" x14ac:dyDescent="0.25">
      <c r="A837" s="31" t="s">
        <v>3454</v>
      </c>
      <c r="B837" s="21" t="s">
        <v>3455</v>
      </c>
      <c r="C837" s="22">
        <v>0</v>
      </c>
      <c r="D837" s="22">
        <v>0</v>
      </c>
      <c r="E837" s="22">
        <v>0</v>
      </c>
      <c r="F837" s="23">
        <v>0</v>
      </c>
      <c r="G837" s="3"/>
    </row>
    <row r="838" spans="1:7" x14ac:dyDescent="0.25">
      <c r="A838" s="31" t="s">
        <v>3456</v>
      </c>
      <c r="B838" s="21" t="s">
        <v>3457</v>
      </c>
      <c r="C838" s="22">
        <v>0</v>
      </c>
      <c r="D838" s="22">
        <v>0</v>
      </c>
      <c r="E838" s="22">
        <v>0</v>
      </c>
      <c r="F838" s="23">
        <v>0</v>
      </c>
      <c r="G838" s="3"/>
    </row>
    <row r="839" spans="1:7" x14ac:dyDescent="0.25">
      <c r="A839" s="31" t="s">
        <v>3458</v>
      </c>
      <c r="B839" s="21" t="s">
        <v>3459</v>
      </c>
      <c r="C839" s="22">
        <v>0</v>
      </c>
      <c r="D839" s="22">
        <v>0</v>
      </c>
      <c r="E839" s="22">
        <v>15.695069124</v>
      </c>
      <c r="F839" s="23">
        <v>3.0533899999999998</v>
      </c>
      <c r="G839" s="3"/>
    </row>
    <row r="840" spans="1:7" x14ac:dyDescent="0.25">
      <c r="A840" s="31" t="s">
        <v>3460</v>
      </c>
      <c r="B840" s="21" t="s">
        <v>3461</v>
      </c>
      <c r="C840" s="22">
        <v>0</v>
      </c>
      <c r="D840" s="22">
        <v>0</v>
      </c>
      <c r="E840" s="22">
        <v>6.0819999999999999E-2</v>
      </c>
      <c r="F840" s="23">
        <v>0</v>
      </c>
      <c r="G840" s="3"/>
    </row>
    <row r="841" spans="1:7" ht="29.25" x14ac:dyDescent="0.25">
      <c r="A841" s="31" t="s">
        <v>3462</v>
      </c>
      <c r="B841" s="21" t="s">
        <v>1265</v>
      </c>
      <c r="C841" s="22">
        <v>0</v>
      </c>
      <c r="D841" s="22">
        <v>1.0917399999999999</v>
      </c>
      <c r="E841" s="22">
        <v>4.3082200000000004</v>
      </c>
      <c r="F841" s="23">
        <v>0.16319999999999998</v>
      </c>
      <c r="G841" s="3"/>
    </row>
    <row r="842" spans="1:7" ht="29.25" x14ac:dyDescent="0.25">
      <c r="A842" s="31" t="s">
        <v>3463</v>
      </c>
      <c r="B842" s="21" t="s">
        <v>1267</v>
      </c>
      <c r="C842" s="22">
        <v>0</v>
      </c>
      <c r="D842" s="22">
        <v>1.57497</v>
      </c>
      <c r="E842" s="22">
        <v>0</v>
      </c>
      <c r="F842" s="23">
        <v>0</v>
      </c>
      <c r="G842" s="3"/>
    </row>
    <row r="843" spans="1:7" ht="29.25" x14ac:dyDescent="0.25">
      <c r="A843" s="31" t="s">
        <v>3464</v>
      </c>
      <c r="B843" s="21" t="s">
        <v>3465</v>
      </c>
      <c r="C843" s="22">
        <v>0</v>
      </c>
      <c r="D843" s="22">
        <v>0</v>
      </c>
      <c r="E843" s="22">
        <v>5.4784800000000002</v>
      </c>
      <c r="F843" s="23">
        <v>1.5647400000000002</v>
      </c>
      <c r="G843" s="3"/>
    </row>
    <row r="844" spans="1:7" x14ac:dyDescent="0.25">
      <c r="A844" s="31" t="s">
        <v>3466</v>
      </c>
      <c r="B844" s="21" t="s">
        <v>3467</v>
      </c>
      <c r="C844" s="22">
        <v>0</v>
      </c>
      <c r="D844" s="22">
        <v>0</v>
      </c>
      <c r="E844" s="22">
        <v>0.27975</v>
      </c>
      <c r="F844" s="23">
        <v>0</v>
      </c>
      <c r="G844" s="3"/>
    </row>
    <row r="845" spans="1:7" x14ac:dyDescent="0.25">
      <c r="A845" s="31" t="s">
        <v>3468</v>
      </c>
      <c r="B845" s="21" t="s">
        <v>1268</v>
      </c>
      <c r="C845" s="22">
        <v>0.100611756</v>
      </c>
      <c r="D845" s="22">
        <v>0.14402000000000001</v>
      </c>
      <c r="E845" s="22">
        <v>4.2717099999999997</v>
      </c>
      <c r="F845" s="23">
        <v>4.5697300000000007</v>
      </c>
      <c r="G845" s="3"/>
    </row>
    <row r="846" spans="1:7" x14ac:dyDescent="0.25">
      <c r="A846" s="31" t="s">
        <v>3469</v>
      </c>
      <c r="B846" s="21" t="s">
        <v>1270</v>
      </c>
      <c r="C846" s="22">
        <v>4.4184672000000008E-2</v>
      </c>
      <c r="D846" s="22">
        <v>0</v>
      </c>
      <c r="E846" s="22">
        <v>0.1157</v>
      </c>
      <c r="F846" s="23">
        <v>0</v>
      </c>
      <c r="G846" s="3"/>
    </row>
    <row r="847" spans="1:7" x14ac:dyDescent="0.25">
      <c r="A847" s="31" t="s">
        <v>3470</v>
      </c>
      <c r="B847" s="21" t="s">
        <v>3471</v>
      </c>
      <c r="C847" s="22">
        <v>0</v>
      </c>
      <c r="D847" s="22">
        <v>0</v>
      </c>
      <c r="E847" s="22">
        <v>0</v>
      </c>
      <c r="F847" s="23">
        <v>0</v>
      </c>
      <c r="G847" s="3"/>
    </row>
    <row r="848" spans="1:7" x14ac:dyDescent="0.25">
      <c r="A848" s="31" t="s">
        <v>3472</v>
      </c>
      <c r="B848" s="21" t="s">
        <v>3473</v>
      </c>
      <c r="C848" s="22">
        <v>0</v>
      </c>
      <c r="D848" s="22">
        <v>0</v>
      </c>
      <c r="E848" s="22">
        <v>0</v>
      </c>
      <c r="F848" s="23">
        <v>0</v>
      </c>
      <c r="G848" s="3"/>
    </row>
    <row r="849" spans="1:7" x14ac:dyDescent="0.25">
      <c r="A849" s="31" t="s">
        <v>3474</v>
      </c>
      <c r="B849" s="21" t="s">
        <v>3475</v>
      </c>
      <c r="C849" s="22">
        <v>0</v>
      </c>
      <c r="D849" s="22">
        <v>0</v>
      </c>
      <c r="E849" s="22">
        <v>0</v>
      </c>
      <c r="F849" s="23">
        <v>0</v>
      </c>
      <c r="G849" s="3"/>
    </row>
    <row r="850" spans="1:7" x14ac:dyDescent="0.25">
      <c r="A850" s="31" t="s">
        <v>3476</v>
      </c>
      <c r="B850" s="21" t="s">
        <v>1272</v>
      </c>
      <c r="C850" s="22">
        <v>0</v>
      </c>
      <c r="D850" s="22">
        <v>26.098830000000003</v>
      </c>
      <c r="E850" s="22">
        <v>1.4745700000000002</v>
      </c>
      <c r="F850" s="23">
        <v>2.9649999999999999E-2</v>
      </c>
      <c r="G850" s="3"/>
    </row>
    <row r="851" spans="1:7" x14ac:dyDescent="0.25">
      <c r="A851" s="31" t="s">
        <v>3477</v>
      </c>
      <c r="B851" s="21" t="s">
        <v>3478</v>
      </c>
      <c r="C851" s="22">
        <v>0</v>
      </c>
      <c r="D851" s="22">
        <v>0</v>
      </c>
      <c r="E851" s="22">
        <v>2.87907</v>
      </c>
      <c r="F851" s="23">
        <v>2.5276700000000001</v>
      </c>
      <c r="G851" s="3"/>
    </row>
    <row r="852" spans="1:7" x14ac:dyDescent="0.25">
      <c r="A852" s="31" t="s">
        <v>3479</v>
      </c>
      <c r="B852" s="21" t="s">
        <v>1058</v>
      </c>
      <c r="C852" s="22">
        <v>43.274610000000003</v>
      </c>
      <c r="D852" s="22">
        <v>15.947220000000002</v>
      </c>
      <c r="E852" s="22">
        <v>12.879429999999999</v>
      </c>
      <c r="F852" s="23">
        <v>0</v>
      </c>
      <c r="G852" s="3"/>
    </row>
    <row r="853" spans="1:7" x14ac:dyDescent="0.25">
      <c r="A853" s="32" t="s">
        <v>3480</v>
      </c>
      <c r="B853" s="42" t="s">
        <v>1275</v>
      </c>
      <c r="C853" s="22">
        <v>4.1579999999999999E-2</v>
      </c>
      <c r="D853" s="22">
        <v>14.651899999999999</v>
      </c>
      <c r="E853" s="22">
        <v>2.5208600000000003</v>
      </c>
      <c r="F853" s="23">
        <v>0</v>
      </c>
      <c r="G853" s="3"/>
    </row>
    <row r="854" spans="1:7" x14ac:dyDescent="0.25">
      <c r="A854" s="31" t="s">
        <v>3481</v>
      </c>
      <c r="B854" s="21" t="s">
        <v>3482</v>
      </c>
      <c r="C854" s="22">
        <v>0</v>
      </c>
      <c r="D854" s="22">
        <v>0</v>
      </c>
      <c r="E854" s="22">
        <v>0</v>
      </c>
      <c r="F854" s="23">
        <v>0</v>
      </c>
      <c r="G854" s="3"/>
    </row>
    <row r="855" spans="1:7" x14ac:dyDescent="0.25">
      <c r="A855" s="31" t="s">
        <v>3483</v>
      </c>
      <c r="B855" s="21" t="s">
        <v>1277</v>
      </c>
      <c r="C855" s="22">
        <v>0</v>
      </c>
      <c r="D855" s="22">
        <v>0.25041999999999998</v>
      </c>
      <c r="E855" s="22">
        <v>0</v>
      </c>
      <c r="F855" s="23">
        <v>0</v>
      </c>
      <c r="G855" s="3"/>
    </row>
    <row r="856" spans="1:7" x14ac:dyDescent="0.25">
      <c r="A856" s="31" t="s">
        <v>3484</v>
      </c>
      <c r="B856" s="21" t="s">
        <v>1278</v>
      </c>
      <c r="C856" s="22">
        <v>0</v>
      </c>
      <c r="D856" s="22">
        <v>0.14094000000000001</v>
      </c>
      <c r="E856" s="22">
        <v>0</v>
      </c>
      <c r="F856" s="23">
        <v>0</v>
      </c>
      <c r="G856" s="3"/>
    </row>
    <row r="857" spans="1:7" x14ac:dyDescent="0.25">
      <c r="A857" s="31" t="s">
        <v>3485</v>
      </c>
      <c r="B857" s="21" t="s">
        <v>3486</v>
      </c>
      <c r="C857" s="22">
        <v>0</v>
      </c>
      <c r="D857" s="22">
        <v>0</v>
      </c>
      <c r="E857" s="22">
        <v>0</v>
      </c>
      <c r="F857" s="23">
        <v>0</v>
      </c>
      <c r="G857" s="3"/>
    </row>
    <row r="858" spans="1:7" x14ac:dyDescent="0.25">
      <c r="A858" s="31" t="s">
        <v>3487</v>
      </c>
      <c r="B858" s="21" t="s">
        <v>3488</v>
      </c>
      <c r="C858" s="22">
        <v>0</v>
      </c>
      <c r="D858" s="22">
        <v>0</v>
      </c>
      <c r="E858" s="22">
        <v>0</v>
      </c>
      <c r="F858" s="23">
        <v>0</v>
      </c>
      <c r="G858" s="3"/>
    </row>
    <row r="859" spans="1:7" x14ac:dyDescent="0.25">
      <c r="A859" s="31" t="s">
        <v>3489</v>
      </c>
      <c r="B859" s="21" t="s">
        <v>3490</v>
      </c>
      <c r="C859" s="22">
        <v>0</v>
      </c>
      <c r="D859" s="22">
        <v>0</v>
      </c>
      <c r="E859" s="22">
        <v>0</v>
      </c>
      <c r="F859" s="23">
        <v>0.13113</v>
      </c>
      <c r="G859" s="3"/>
    </row>
    <row r="860" spans="1:7" ht="29.25" x14ac:dyDescent="0.25">
      <c r="A860" s="31" t="s">
        <v>3491</v>
      </c>
      <c r="B860" s="21" t="s">
        <v>1280</v>
      </c>
      <c r="C860" s="22">
        <v>0</v>
      </c>
      <c r="D860" s="22">
        <v>0.58394000000000001</v>
      </c>
      <c r="E860" s="22">
        <v>0</v>
      </c>
      <c r="F860" s="23">
        <v>0</v>
      </c>
      <c r="G860" s="3"/>
    </row>
    <row r="861" spans="1:7" x14ac:dyDescent="0.25">
      <c r="A861" s="31" t="s">
        <v>3492</v>
      </c>
      <c r="B861" s="21" t="s">
        <v>1282</v>
      </c>
      <c r="C861" s="22">
        <v>1.414618548</v>
      </c>
      <c r="D861" s="22">
        <v>29.010252000000001</v>
      </c>
      <c r="E861" s="22">
        <v>0.98988999999999994</v>
      </c>
      <c r="F861" s="23">
        <v>6.6667899999999998</v>
      </c>
      <c r="G861" s="3"/>
    </row>
    <row r="862" spans="1:7" x14ac:dyDescent="0.25">
      <c r="A862" s="31" t="s">
        <v>3493</v>
      </c>
      <c r="B862" s="21" t="s">
        <v>3494</v>
      </c>
      <c r="C862" s="22">
        <v>0</v>
      </c>
      <c r="D862" s="22">
        <v>0</v>
      </c>
      <c r="E862" s="22">
        <v>0</v>
      </c>
      <c r="F862" s="23">
        <v>0</v>
      </c>
      <c r="G862" s="3"/>
    </row>
    <row r="863" spans="1:7" x14ac:dyDescent="0.25">
      <c r="A863" s="31" t="s">
        <v>3495</v>
      </c>
      <c r="B863" s="21" t="s">
        <v>3496</v>
      </c>
      <c r="C863" s="22">
        <v>0</v>
      </c>
      <c r="D863" s="22">
        <v>0</v>
      </c>
      <c r="E863" s="22">
        <v>0</v>
      </c>
      <c r="F863" s="23">
        <v>0</v>
      </c>
      <c r="G863" s="3"/>
    </row>
    <row r="864" spans="1:7" x14ac:dyDescent="0.25">
      <c r="A864" s="31" t="s">
        <v>3497</v>
      </c>
      <c r="B864" s="21" t="s">
        <v>3498</v>
      </c>
      <c r="C864" s="22">
        <v>0</v>
      </c>
      <c r="D864" s="22">
        <v>0</v>
      </c>
      <c r="E864" s="22">
        <v>0</v>
      </c>
      <c r="F864" s="23">
        <v>0</v>
      </c>
      <c r="G864" s="3"/>
    </row>
    <row r="865" spans="1:7" x14ac:dyDescent="0.25">
      <c r="A865" s="31" t="s">
        <v>3499</v>
      </c>
      <c r="B865" s="21" t="s">
        <v>1284</v>
      </c>
      <c r="C865" s="22">
        <v>0.83722000000000008</v>
      </c>
      <c r="D865" s="22">
        <v>0.27048047600000003</v>
      </c>
      <c r="E865" s="22">
        <v>0.68442000000000003</v>
      </c>
      <c r="F865" s="23">
        <v>2.1013843999999997</v>
      </c>
      <c r="G865" s="3"/>
    </row>
    <row r="866" spans="1:7" ht="29.25" x14ac:dyDescent="0.25">
      <c r="A866" s="31" t="s">
        <v>3500</v>
      </c>
      <c r="B866" s="21" t="s">
        <v>1286</v>
      </c>
      <c r="C866" s="22">
        <v>3.5862716400000001</v>
      </c>
      <c r="D866" s="22">
        <v>0</v>
      </c>
      <c r="E866" s="22">
        <v>0</v>
      </c>
      <c r="F866" s="23">
        <v>0</v>
      </c>
      <c r="G866" s="3"/>
    </row>
    <row r="867" spans="1:7" x14ac:dyDescent="0.25">
      <c r="A867" s="33" t="s">
        <v>3501</v>
      </c>
      <c r="B867" s="26" t="s">
        <v>3502</v>
      </c>
      <c r="C867" s="27">
        <v>0</v>
      </c>
      <c r="D867" s="27">
        <v>0</v>
      </c>
      <c r="E867" s="27">
        <v>0</v>
      </c>
      <c r="F867" s="28">
        <v>0</v>
      </c>
      <c r="G867" s="3"/>
    </row>
    <row r="868" spans="1:7" ht="29.25" x14ac:dyDescent="0.25">
      <c r="A868" s="31" t="s">
        <v>3503</v>
      </c>
      <c r="B868" s="21" t="s">
        <v>3504</v>
      </c>
      <c r="C868" s="22">
        <v>0</v>
      </c>
      <c r="D868" s="22">
        <v>0</v>
      </c>
      <c r="E868" s="22">
        <v>0</v>
      </c>
      <c r="F868" s="23">
        <v>0</v>
      </c>
      <c r="G868" s="3"/>
    </row>
    <row r="869" spans="1:7" x14ac:dyDescent="0.25">
      <c r="A869" s="31" t="s">
        <v>3505</v>
      </c>
      <c r="B869" s="21" t="s">
        <v>1288</v>
      </c>
      <c r="C869" s="22">
        <v>5.6812500000000004</v>
      </c>
      <c r="D869" s="22">
        <v>0</v>
      </c>
      <c r="E869" s="22">
        <v>2.5834800000000002</v>
      </c>
      <c r="F869" s="23">
        <v>0.66260000000000008</v>
      </c>
      <c r="G869" s="3"/>
    </row>
    <row r="870" spans="1:7" ht="29.25" x14ac:dyDescent="0.25">
      <c r="A870" s="31" t="s">
        <v>3506</v>
      </c>
      <c r="B870" s="21" t="s">
        <v>3507</v>
      </c>
      <c r="C870" s="22">
        <v>0</v>
      </c>
      <c r="D870" s="22">
        <v>0</v>
      </c>
      <c r="E870" s="22">
        <v>0</v>
      </c>
      <c r="F870" s="23">
        <v>0</v>
      </c>
      <c r="G870" s="3"/>
    </row>
    <row r="871" spans="1:7" x14ac:dyDescent="0.25">
      <c r="A871" s="31" t="s">
        <v>3508</v>
      </c>
      <c r="B871" s="21" t="s">
        <v>1290</v>
      </c>
      <c r="C871" s="22">
        <v>1.865057516</v>
      </c>
      <c r="D871" s="22">
        <v>1.4227100000000001</v>
      </c>
      <c r="E871" s="22">
        <v>3.8426</v>
      </c>
      <c r="F871" s="23">
        <v>0</v>
      </c>
      <c r="G871" s="3"/>
    </row>
    <row r="872" spans="1:7" x14ac:dyDescent="0.25">
      <c r="A872" s="31" t="s">
        <v>3509</v>
      </c>
      <c r="B872" s="21" t="s">
        <v>1292</v>
      </c>
      <c r="C872" s="22">
        <v>6.5183999999999997</v>
      </c>
      <c r="D872" s="22">
        <v>9.0842500000000008</v>
      </c>
      <c r="E872" s="22">
        <v>9.0842500000000008</v>
      </c>
      <c r="F872" s="23">
        <v>0</v>
      </c>
      <c r="G872" s="3"/>
    </row>
    <row r="873" spans="1:7" x14ac:dyDescent="0.25">
      <c r="A873" s="31" t="s">
        <v>3510</v>
      </c>
      <c r="B873" s="21" t="s">
        <v>3511</v>
      </c>
      <c r="C873" s="22">
        <v>0</v>
      </c>
      <c r="D873" s="22">
        <v>0</v>
      </c>
      <c r="E873" s="22">
        <v>0</v>
      </c>
      <c r="F873" s="23">
        <v>0</v>
      </c>
      <c r="G873" s="3"/>
    </row>
    <row r="874" spans="1:7" x14ac:dyDescent="0.25">
      <c r="A874" s="31" t="s">
        <v>3512</v>
      </c>
      <c r="B874" s="21" t="s">
        <v>1294</v>
      </c>
      <c r="C874" s="22">
        <v>26.963290000000001</v>
      </c>
      <c r="D874" s="22">
        <v>1.21777</v>
      </c>
      <c r="E874" s="22">
        <v>2.93371</v>
      </c>
      <c r="F874" s="23">
        <v>2.7068799999999995</v>
      </c>
      <c r="G874" s="3"/>
    </row>
    <row r="875" spans="1:7" x14ac:dyDescent="0.25">
      <c r="A875" s="31" t="s">
        <v>3513</v>
      </c>
      <c r="B875" s="21" t="s">
        <v>3514</v>
      </c>
      <c r="C875" s="22">
        <v>0</v>
      </c>
      <c r="D875" s="22">
        <v>0</v>
      </c>
      <c r="E875" s="22">
        <v>0</v>
      </c>
      <c r="F875" s="23">
        <v>0</v>
      </c>
      <c r="G875" s="3"/>
    </row>
    <row r="876" spans="1:7" ht="29.25" x14ac:dyDescent="0.25">
      <c r="A876" s="31" t="s">
        <v>3515</v>
      </c>
      <c r="B876" s="21" t="s">
        <v>3516</v>
      </c>
      <c r="C876" s="22">
        <v>0</v>
      </c>
      <c r="D876" s="22">
        <v>0</v>
      </c>
      <c r="E876" s="22">
        <v>0</v>
      </c>
      <c r="F876" s="23">
        <v>0</v>
      </c>
      <c r="G876" s="3"/>
    </row>
    <row r="877" spans="1:7" x14ac:dyDescent="0.25">
      <c r="A877" s="31" t="s">
        <v>3517</v>
      </c>
      <c r="B877" s="21" t="s">
        <v>1296</v>
      </c>
      <c r="C877" s="22">
        <v>0</v>
      </c>
      <c r="D877" s="22">
        <v>27.844099999999997</v>
      </c>
      <c r="E877" s="22">
        <v>0</v>
      </c>
      <c r="F877" s="23">
        <v>0</v>
      </c>
      <c r="G877" s="3"/>
    </row>
    <row r="878" spans="1:7" x14ac:dyDescent="0.25">
      <c r="A878" s="31" t="s">
        <v>3518</v>
      </c>
      <c r="B878" s="21" t="s">
        <v>3519</v>
      </c>
      <c r="C878" s="22">
        <v>0</v>
      </c>
      <c r="D878" s="22">
        <v>0</v>
      </c>
      <c r="E878" s="22">
        <v>0</v>
      </c>
      <c r="F878" s="23">
        <v>0</v>
      </c>
      <c r="G878" s="3"/>
    </row>
    <row r="879" spans="1:7" ht="29.25" x14ac:dyDescent="0.25">
      <c r="A879" s="31" t="s">
        <v>3520</v>
      </c>
      <c r="B879" s="21" t="s">
        <v>1297</v>
      </c>
      <c r="C879" s="22">
        <v>4.5981699999999996</v>
      </c>
      <c r="D879" s="22">
        <v>5.8992899999999997</v>
      </c>
      <c r="E879" s="22">
        <v>3.6346500000000002</v>
      </c>
      <c r="F879" s="23">
        <v>16.506760000000003</v>
      </c>
      <c r="G879" s="3"/>
    </row>
    <row r="880" spans="1:7" ht="29.25" x14ac:dyDescent="0.25">
      <c r="A880" s="31" t="s">
        <v>3521</v>
      </c>
      <c r="B880" s="21" t="s">
        <v>1299</v>
      </c>
      <c r="C880" s="22">
        <v>0.59236</v>
      </c>
      <c r="D880" s="22">
        <v>0.35654000000000002</v>
      </c>
      <c r="E880" s="22">
        <v>0.13982</v>
      </c>
      <c r="F880" s="23">
        <v>0.16374</v>
      </c>
      <c r="G880" s="3"/>
    </row>
    <row r="881" spans="1:7" ht="29.25" x14ac:dyDescent="0.25">
      <c r="A881" s="31" t="s">
        <v>3522</v>
      </c>
      <c r="B881" s="21" t="s">
        <v>1301</v>
      </c>
      <c r="C881" s="22">
        <v>2.4288799999999999</v>
      </c>
      <c r="D881" s="22">
        <v>3.8490199999999999</v>
      </c>
      <c r="E881" s="22">
        <v>4.3965126799999998</v>
      </c>
      <c r="F881" s="23">
        <v>8.7699800000000003</v>
      </c>
      <c r="G881" s="3"/>
    </row>
    <row r="882" spans="1:7" x14ac:dyDescent="0.25">
      <c r="A882" s="31" t="s">
        <v>3523</v>
      </c>
      <c r="B882" s="21" t="s">
        <v>1303</v>
      </c>
      <c r="C882" s="22">
        <v>0</v>
      </c>
      <c r="D882" s="22">
        <v>18.680250000000004</v>
      </c>
      <c r="E882" s="22">
        <v>43.28096</v>
      </c>
      <c r="F882" s="23">
        <v>1.8697999999999999</v>
      </c>
      <c r="G882" s="3"/>
    </row>
    <row r="883" spans="1:7" x14ac:dyDescent="0.25">
      <c r="A883" s="31" t="s">
        <v>3524</v>
      </c>
      <c r="B883" s="21" t="s">
        <v>3525</v>
      </c>
      <c r="C883" s="22">
        <v>0</v>
      </c>
      <c r="D883" s="22">
        <v>0</v>
      </c>
      <c r="E883" s="22">
        <v>0</v>
      </c>
      <c r="F883" s="23">
        <v>0.25496000000000002</v>
      </c>
      <c r="G883" s="3"/>
    </row>
    <row r="884" spans="1:7" x14ac:dyDescent="0.25">
      <c r="A884" s="31" t="s">
        <v>3526</v>
      </c>
      <c r="B884" s="21" t="s">
        <v>1305</v>
      </c>
      <c r="C884" s="22">
        <v>0.11567</v>
      </c>
      <c r="D884" s="22">
        <v>1.3506999999999998</v>
      </c>
      <c r="E884" s="22">
        <v>1.5860000000000001</v>
      </c>
      <c r="F884" s="23">
        <v>1.02214</v>
      </c>
      <c r="G884" s="3"/>
    </row>
    <row r="885" spans="1:7" x14ac:dyDescent="0.25">
      <c r="A885" s="31" t="s">
        <v>3527</v>
      </c>
      <c r="B885" s="21" t="s">
        <v>3528</v>
      </c>
      <c r="C885" s="22">
        <v>0</v>
      </c>
      <c r="D885" s="22">
        <v>0</v>
      </c>
      <c r="E885" s="22">
        <v>0</v>
      </c>
      <c r="F885" s="23">
        <v>0</v>
      </c>
      <c r="G885" s="3"/>
    </row>
    <row r="886" spans="1:7" x14ac:dyDescent="0.25">
      <c r="A886" s="31" t="s">
        <v>3529</v>
      </c>
      <c r="B886" s="21" t="s">
        <v>1307</v>
      </c>
      <c r="C886" s="22">
        <v>0.67195000000000005</v>
      </c>
      <c r="D886" s="22">
        <v>0</v>
      </c>
      <c r="E886" s="22">
        <v>0</v>
      </c>
      <c r="F886" s="23">
        <v>0</v>
      </c>
      <c r="G886" s="3"/>
    </row>
    <row r="887" spans="1:7" x14ac:dyDescent="0.25">
      <c r="A887" s="31" t="s">
        <v>3530</v>
      </c>
      <c r="B887" s="21" t="s">
        <v>3531</v>
      </c>
      <c r="C887" s="22">
        <v>0</v>
      </c>
      <c r="D887" s="22">
        <v>0</v>
      </c>
      <c r="E887" s="22">
        <v>0</v>
      </c>
      <c r="F887" s="23">
        <v>0</v>
      </c>
      <c r="G887" s="3"/>
    </row>
    <row r="888" spans="1:7" x14ac:dyDescent="0.25">
      <c r="A888" s="31" t="s">
        <v>3532</v>
      </c>
      <c r="B888" s="21" t="s">
        <v>3533</v>
      </c>
      <c r="C888" s="22">
        <v>0</v>
      </c>
      <c r="D888" s="22">
        <v>0</v>
      </c>
      <c r="E888" s="22">
        <v>0</v>
      </c>
      <c r="F888" s="23">
        <v>0</v>
      </c>
      <c r="G888" s="3"/>
    </row>
    <row r="889" spans="1:7" x14ac:dyDescent="0.25">
      <c r="A889" s="31" t="s">
        <v>3534</v>
      </c>
      <c r="B889" s="21" t="s">
        <v>3535</v>
      </c>
      <c r="C889" s="22">
        <v>0</v>
      </c>
      <c r="D889" s="22">
        <v>0</v>
      </c>
      <c r="E889" s="22">
        <v>0</v>
      </c>
      <c r="F889" s="23">
        <v>1.0150000000000001E-2</v>
      </c>
      <c r="G889" s="3"/>
    </row>
    <row r="890" spans="1:7" ht="43.5" x14ac:dyDescent="0.25">
      <c r="A890" s="32" t="s">
        <v>3536</v>
      </c>
      <c r="B890" s="42" t="s">
        <v>1309</v>
      </c>
      <c r="C890" s="22">
        <v>0</v>
      </c>
      <c r="D890" s="22">
        <v>0.89008000000000009</v>
      </c>
      <c r="E890" s="22">
        <v>6.5489999999999993E-2</v>
      </c>
      <c r="F890" s="23">
        <v>1.9820000000000001E-2</v>
      </c>
      <c r="G890" s="3"/>
    </row>
    <row r="891" spans="1:7" ht="29.25" x14ac:dyDescent="0.25">
      <c r="A891" s="31" t="s">
        <v>3537</v>
      </c>
      <c r="B891" s="21" t="s">
        <v>1311</v>
      </c>
      <c r="C891" s="22">
        <v>0</v>
      </c>
      <c r="D891" s="22">
        <v>0.32650000000000001</v>
      </c>
      <c r="E891" s="22">
        <v>0.4839</v>
      </c>
      <c r="F891" s="23">
        <v>0</v>
      </c>
      <c r="G891" s="3"/>
    </row>
    <row r="892" spans="1:7" ht="29.25" x14ac:dyDescent="0.25">
      <c r="A892" s="31" t="s">
        <v>3538</v>
      </c>
      <c r="B892" s="21" t="s">
        <v>1313</v>
      </c>
      <c r="C892" s="22">
        <v>0</v>
      </c>
      <c r="D892" s="22">
        <v>0.20943999999999999</v>
      </c>
      <c r="E892" s="22">
        <v>0</v>
      </c>
      <c r="F892" s="23">
        <v>0.17313000000000001</v>
      </c>
      <c r="G892" s="3"/>
    </row>
    <row r="893" spans="1:7" x14ac:dyDescent="0.25">
      <c r="A893" s="31" t="s">
        <v>3539</v>
      </c>
      <c r="B893" s="21" t="s">
        <v>1315</v>
      </c>
      <c r="C893" s="22">
        <v>7.2499999999999995E-2</v>
      </c>
      <c r="D893" s="22">
        <v>0.43629499999999993</v>
      </c>
      <c r="E893" s="22">
        <v>0</v>
      </c>
      <c r="F893" s="23">
        <v>4.2159999999999996E-2</v>
      </c>
      <c r="G893" s="3"/>
    </row>
    <row r="894" spans="1:7" ht="29.25" x14ac:dyDescent="0.25">
      <c r="A894" s="31" t="s">
        <v>3540</v>
      </c>
      <c r="B894" s="21" t="s">
        <v>1317</v>
      </c>
      <c r="C894" s="22">
        <v>1.51715</v>
      </c>
      <c r="D894" s="22">
        <v>59.94292999999999</v>
      </c>
      <c r="E894" s="22">
        <v>8.8878299999999992</v>
      </c>
      <c r="F894" s="23">
        <v>6.5560600000000004</v>
      </c>
      <c r="G894" s="3"/>
    </row>
    <row r="895" spans="1:7" x14ac:dyDescent="0.25">
      <c r="A895" s="31" t="s">
        <v>3541</v>
      </c>
      <c r="B895" s="21" t="s">
        <v>890</v>
      </c>
      <c r="C895" s="22">
        <v>44.89401158399999</v>
      </c>
      <c r="D895" s="22">
        <v>6.7526905479999995</v>
      </c>
      <c r="E895" s="22">
        <v>5.4709132619999981</v>
      </c>
      <c r="F895" s="23">
        <v>3.12</v>
      </c>
      <c r="G895" s="3"/>
    </row>
    <row r="896" spans="1:7" x14ac:dyDescent="0.25">
      <c r="A896" s="31"/>
      <c r="B896" s="21"/>
      <c r="C896" s="22"/>
      <c r="D896" s="22"/>
      <c r="E896" s="22"/>
      <c r="F896" s="23"/>
      <c r="G896" s="3"/>
    </row>
    <row r="897" spans="1:7" x14ac:dyDescent="0.25">
      <c r="A897" s="31"/>
      <c r="B897" s="43" t="s">
        <v>1320</v>
      </c>
      <c r="C897" s="17">
        <v>1194.430839356</v>
      </c>
      <c r="D897" s="17">
        <v>1196.0908835720002</v>
      </c>
      <c r="E897" s="17">
        <v>1133.5115788039998</v>
      </c>
      <c r="F897" s="18">
        <v>1414.1920584000002</v>
      </c>
      <c r="G897" s="3">
        <v>1</v>
      </c>
    </row>
    <row r="898" spans="1:7" x14ac:dyDescent="0.25">
      <c r="A898" s="31"/>
      <c r="B898" s="21"/>
      <c r="C898" s="22"/>
      <c r="D898" s="22"/>
      <c r="E898" s="22"/>
      <c r="F898" s="23"/>
      <c r="G898" s="3"/>
    </row>
    <row r="899" spans="1:7" x14ac:dyDescent="0.25">
      <c r="A899" s="31" t="s">
        <v>3542</v>
      </c>
      <c r="B899" s="21" t="s">
        <v>1321</v>
      </c>
      <c r="C899" s="22">
        <v>0.66879</v>
      </c>
      <c r="D899" s="22">
        <v>10.24025</v>
      </c>
      <c r="E899" s="22">
        <v>0</v>
      </c>
      <c r="F899" s="23">
        <v>6.318E-2</v>
      </c>
      <c r="G899" s="3"/>
    </row>
    <row r="900" spans="1:7" x14ac:dyDescent="0.25">
      <c r="A900" s="33" t="s">
        <v>3543</v>
      </c>
      <c r="B900" s="26" t="s">
        <v>1323</v>
      </c>
      <c r="C900" s="27">
        <v>114.11289084800001</v>
      </c>
      <c r="D900" s="27">
        <v>218.94683667199999</v>
      </c>
      <c r="E900" s="27">
        <v>238.27289279999997</v>
      </c>
      <c r="F900" s="28">
        <v>212.52434640000001</v>
      </c>
      <c r="G900" s="3"/>
    </row>
    <row r="901" spans="1:7" x14ac:dyDescent="0.25">
      <c r="A901" s="31" t="s">
        <v>3544</v>
      </c>
      <c r="B901" s="21" t="s">
        <v>3545</v>
      </c>
      <c r="C901" s="22">
        <v>0</v>
      </c>
      <c r="D901" s="22">
        <v>0</v>
      </c>
      <c r="E901" s="22">
        <v>0</v>
      </c>
      <c r="F901" s="23">
        <v>0</v>
      </c>
      <c r="G901" s="3"/>
    </row>
    <row r="902" spans="1:7" x14ac:dyDescent="0.25">
      <c r="A902" s="31" t="s">
        <v>3546</v>
      </c>
      <c r="B902" s="21" t="s">
        <v>1324</v>
      </c>
      <c r="C902" s="22">
        <v>7.3439999999999991E-2</v>
      </c>
      <c r="D902" s="22">
        <v>13.754059999999999</v>
      </c>
      <c r="E902" s="22">
        <v>11.226973016000001</v>
      </c>
      <c r="F902" s="23">
        <v>1.6454099999999998</v>
      </c>
      <c r="G902" s="3"/>
    </row>
    <row r="903" spans="1:7" x14ac:dyDescent="0.25">
      <c r="A903" s="31" t="s">
        <v>3547</v>
      </c>
      <c r="B903" s="21" t="s">
        <v>1326</v>
      </c>
      <c r="C903" s="22">
        <v>91.547514952</v>
      </c>
      <c r="D903" s="22">
        <v>187.29403765999999</v>
      </c>
      <c r="E903" s="22">
        <v>136.973515104</v>
      </c>
      <c r="F903" s="23">
        <v>154.996792</v>
      </c>
      <c r="G903" s="3"/>
    </row>
    <row r="904" spans="1:7" x14ac:dyDescent="0.25">
      <c r="A904" s="31" t="s">
        <v>3548</v>
      </c>
      <c r="B904" s="21" t="s">
        <v>1328</v>
      </c>
      <c r="C904" s="22">
        <v>0</v>
      </c>
      <c r="D904" s="22">
        <v>5.6256699999999995</v>
      </c>
      <c r="E904" s="22">
        <v>1.6788700000000001</v>
      </c>
      <c r="F904" s="23">
        <v>1.0608600000000001</v>
      </c>
      <c r="G904" s="3"/>
    </row>
    <row r="905" spans="1:7" x14ac:dyDescent="0.25">
      <c r="A905" s="31" t="s">
        <v>3549</v>
      </c>
      <c r="B905" s="21" t="s">
        <v>3550</v>
      </c>
      <c r="C905" s="22">
        <v>0</v>
      </c>
      <c r="D905" s="22">
        <v>0</v>
      </c>
      <c r="E905" s="22">
        <v>10.811200000000001</v>
      </c>
      <c r="F905" s="23">
        <v>0</v>
      </c>
      <c r="G905" s="3"/>
    </row>
    <row r="906" spans="1:7" x14ac:dyDescent="0.25">
      <c r="A906" s="31" t="s">
        <v>3551</v>
      </c>
      <c r="B906" s="21" t="s">
        <v>3552</v>
      </c>
      <c r="C906" s="22">
        <v>0</v>
      </c>
      <c r="D906" s="22">
        <v>0</v>
      </c>
      <c r="E906" s="22">
        <v>0</v>
      </c>
      <c r="F906" s="23">
        <v>0</v>
      </c>
      <c r="G906" s="3"/>
    </row>
    <row r="907" spans="1:7" x14ac:dyDescent="0.25">
      <c r="A907" s="31" t="s">
        <v>3553</v>
      </c>
      <c r="B907" s="21" t="s">
        <v>1330</v>
      </c>
      <c r="C907" s="22">
        <v>0</v>
      </c>
      <c r="D907" s="22">
        <v>31.610679999999999</v>
      </c>
      <c r="E907" s="22">
        <v>9.2024300000000014</v>
      </c>
      <c r="F907" s="23">
        <v>28.222399999999997</v>
      </c>
      <c r="G907" s="3"/>
    </row>
    <row r="908" spans="1:7" ht="29.25" x14ac:dyDescent="0.25">
      <c r="A908" s="31" t="s">
        <v>3554</v>
      </c>
      <c r="B908" s="21" t="s">
        <v>1332</v>
      </c>
      <c r="C908" s="22">
        <v>112.65719</v>
      </c>
      <c r="D908" s="22">
        <v>0.27704000000000001</v>
      </c>
      <c r="E908" s="22">
        <v>0.99890999999999996</v>
      </c>
      <c r="F908" s="23">
        <v>102.15519</v>
      </c>
      <c r="G908" s="3"/>
    </row>
    <row r="909" spans="1:7" x14ac:dyDescent="0.25">
      <c r="A909" s="31" t="s">
        <v>3555</v>
      </c>
      <c r="B909" s="21" t="s">
        <v>1334</v>
      </c>
      <c r="C909" s="22">
        <v>38.38964</v>
      </c>
      <c r="D909" s="22">
        <v>16.778149111999998</v>
      </c>
      <c r="E909" s="22">
        <v>47.696710000000003</v>
      </c>
      <c r="F909" s="23">
        <v>15.506159999999999</v>
      </c>
      <c r="G909" s="3"/>
    </row>
    <row r="910" spans="1:7" x14ac:dyDescent="0.25">
      <c r="A910" s="31" t="s">
        <v>3556</v>
      </c>
      <c r="B910" s="21" t="s">
        <v>1336</v>
      </c>
      <c r="C910" s="22">
        <v>33.264220000000002</v>
      </c>
      <c r="D910" s="22">
        <v>21.781650000000003</v>
      </c>
      <c r="E910" s="22">
        <v>22.515329999999999</v>
      </c>
      <c r="F910" s="23">
        <v>33.257359999999998</v>
      </c>
      <c r="G910" s="3"/>
    </row>
    <row r="911" spans="1:7" x14ac:dyDescent="0.25">
      <c r="A911" s="31" t="s">
        <v>3557</v>
      </c>
      <c r="B911" s="21" t="s">
        <v>3558</v>
      </c>
      <c r="C911" s="22">
        <v>0</v>
      </c>
      <c r="D911" s="22">
        <v>0</v>
      </c>
      <c r="E911" s="22">
        <v>2.45852</v>
      </c>
      <c r="F911" s="23">
        <v>0</v>
      </c>
      <c r="G911" s="3"/>
    </row>
    <row r="912" spans="1:7" x14ac:dyDescent="0.25">
      <c r="A912" s="31" t="s">
        <v>3559</v>
      </c>
      <c r="B912" s="21" t="s">
        <v>1153</v>
      </c>
      <c r="C912" s="22">
        <v>20.478159999999999</v>
      </c>
      <c r="D912" s="22">
        <v>72.465690000000009</v>
      </c>
      <c r="E912" s="22">
        <v>149.20432</v>
      </c>
      <c r="F912" s="23">
        <v>309.72739999999993</v>
      </c>
      <c r="G912" s="3"/>
    </row>
    <row r="913" spans="1:7" x14ac:dyDescent="0.25">
      <c r="A913" s="32" t="s">
        <v>3560</v>
      </c>
      <c r="B913" s="42" t="s">
        <v>1339</v>
      </c>
      <c r="C913" s="22">
        <v>0</v>
      </c>
      <c r="D913" s="22">
        <v>0.28720999999999997</v>
      </c>
      <c r="E913" s="22">
        <v>0.60593000000000008</v>
      </c>
      <c r="F913" s="23">
        <v>0</v>
      </c>
      <c r="G913" s="3"/>
    </row>
    <row r="914" spans="1:7" x14ac:dyDescent="0.25">
      <c r="A914" s="31" t="s">
        <v>3561</v>
      </c>
      <c r="B914" s="21" t="s">
        <v>1340</v>
      </c>
      <c r="C914" s="22">
        <v>30.707240000000002</v>
      </c>
      <c r="D914" s="22">
        <v>23.144699999999997</v>
      </c>
      <c r="E914" s="22">
        <v>55.150309999999998</v>
      </c>
      <c r="F914" s="23">
        <v>94.085610000000003</v>
      </c>
      <c r="G914" s="3"/>
    </row>
    <row r="915" spans="1:7" x14ac:dyDescent="0.25">
      <c r="A915" s="31" t="s">
        <v>3562</v>
      </c>
      <c r="B915" s="21" t="s">
        <v>3563</v>
      </c>
      <c r="C915" s="22">
        <v>0</v>
      </c>
      <c r="D915" s="22">
        <v>0</v>
      </c>
      <c r="E915" s="22">
        <v>0.7614200000000001</v>
      </c>
      <c r="F915" s="23">
        <v>8.5500000000000003E-3</v>
      </c>
      <c r="G915" s="3"/>
    </row>
    <row r="916" spans="1:7" x14ac:dyDescent="0.25">
      <c r="A916" s="31" t="s">
        <v>3564</v>
      </c>
      <c r="B916" s="21" t="s">
        <v>934</v>
      </c>
      <c r="C916" s="22">
        <v>77.385210000000001</v>
      </c>
      <c r="D916" s="22">
        <v>97.952037840000003</v>
      </c>
      <c r="E916" s="22">
        <v>92.408390000000011</v>
      </c>
      <c r="F916" s="23">
        <v>83.325569999999999</v>
      </c>
      <c r="G916" s="3"/>
    </row>
    <row r="917" spans="1:7" x14ac:dyDescent="0.25">
      <c r="A917" s="31" t="s">
        <v>3565</v>
      </c>
      <c r="B917" s="21" t="s">
        <v>3566</v>
      </c>
      <c r="C917" s="22">
        <v>0</v>
      </c>
      <c r="D917" s="22">
        <v>0</v>
      </c>
      <c r="E917" s="22">
        <v>1.9376</v>
      </c>
      <c r="F917" s="23">
        <v>0</v>
      </c>
      <c r="G917" s="3"/>
    </row>
    <row r="918" spans="1:7" x14ac:dyDescent="0.25">
      <c r="A918" s="31" t="s">
        <v>3567</v>
      </c>
      <c r="B918" s="21" t="s">
        <v>3568</v>
      </c>
      <c r="C918" s="22">
        <v>0</v>
      </c>
      <c r="D918" s="22">
        <v>0</v>
      </c>
      <c r="E918" s="22">
        <v>0</v>
      </c>
      <c r="F918" s="23">
        <v>0</v>
      </c>
      <c r="G918" s="3"/>
    </row>
    <row r="919" spans="1:7" x14ac:dyDescent="0.25">
      <c r="A919" s="31" t="s">
        <v>3569</v>
      </c>
      <c r="B919" s="21" t="s">
        <v>3570</v>
      </c>
      <c r="C919" s="22">
        <v>0</v>
      </c>
      <c r="D919" s="22">
        <v>0</v>
      </c>
      <c r="E919" s="22">
        <v>0</v>
      </c>
      <c r="F919" s="23">
        <v>0</v>
      </c>
      <c r="G919" s="3"/>
    </row>
    <row r="920" spans="1:7" x14ac:dyDescent="0.25">
      <c r="A920" s="31" t="s">
        <v>3571</v>
      </c>
      <c r="B920" s="21" t="s">
        <v>1341</v>
      </c>
      <c r="C920" s="22">
        <v>4.1972700000000005</v>
      </c>
      <c r="D920" s="22">
        <v>0</v>
      </c>
      <c r="E920" s="22">
        <v>0</v>
      </c>
      <c r="F920" s="23">
        <v>0</v>
      </c>
      <c r="G920" s="3"/>
    </row>
    <row r="921" spans="1:7" x14ac:dyDescent="0.25">
      <c r="A921" s="31" t="s">
        <v>3572</v>
      </c>
      <c r="B921" s="21" t="s">
        <v>3573</v>
      </c>
      <c r="C921" s="22">
        <v>0</v>
      </c>
      <c r="D921" s="22">
        <v>0</v>
      </c>
      <c r="E921" s="22">
        <v>0</v>
      </c>
      <c r="F921" s="23">
        <v>0</v>
      </c>
      <c r="G921" s="3"/>
    </row>
    <row r="922" spans="1:7" x14ac:dyDescent="0.25">
      <c r="A922" s="31" t="s">
        <v>3574</v>
      </c>
      <c r="B922" s="21" t="s">
        <v>1343</v>
      </c>
      <c r="C922" s="22">
        <v>0</v>
      </c>
      <c r="D922" s="22">
        <v>0.29392000000000001</v>
      </c>
      <c r="E922" s="22">
        <v>14.467599999999999</v>
      </c>
      <c r="F922" s="23">
        <v>0</v>
      </c>
      <c r="G922" s="3"/>
    </row>
    <row r="923" spans="1:7" x14ac:dyDescent="0.25">
      <c r="A923" s="31" t="s">
        <v>3575</v>
      </c>
      <c r="B923" s="21" t="s">
        <v>3576</v>
      </c>
      <c r="C923" s="22">
        <v>0</v>
      </c>
      <c r="D923" s="22">
        <v>0</v>
      </c>
      <c r="E923" s="22">
        <v>0</v>
      </c>
      <c r="F923" s="23">
        <v>0</v>
      </c>
      <c r="G923" s="3"/>
    </row>
    <row r="924" spans="1:7" x14ac:dyDescent="0.25">
      <c r="A924" s="31" t="s">
        <v>3577</v>
      </c>
      <c r="B924" s="21" t="s">
        <v>3578</v>
      </c>
      <c r="C924" s="22">
        <v>0</v>
      </c>
      <c r="D924" s="22">
        <v>0</v>
      </c>
      <c r="E924" s="22">
        <v>0</v>
      </c>
      <c r="F924" s="23">
        <v>0</v>
      </c>
      <c r="G924" s="3"/>
    </row>
    <row r="925" spans="1:7" x14ac:dyDescent="0.25">
      <c r="A925" s="31" t="s">
        <v>3579</v>
      </c>
      <c r="B925" s="21" t="s">
        <v>3580</v>
      </c>
      <c r="C925" s="22">
        <v>0</v>
      </c>
      <c r="D925" s="22">
        <v>0</v>
      </c>
      <c r="E925" s="22">
        <v>0</v>
      </c>
      <c r="F925" s="23">
        <v>0</v>
      </c>
      <c r="G925" s="3"/>
    </row>
    <row r="926" spans="1:7" x14ac:dyDescent="0.25">
      <c r="A926" s="31" t="s">
        <v>3581</v>
      </c>
      <c r="B926" s="21" t="s">
        <v>1344</v>
      </c>
      <c r="C926" s="22">
        <v>5.2748211999999999</v>
      </c>
      <c r="D926" s="22">
        <v>3.8898590399999997</v>
      </c>
      <c r="E926" s="22">
        <v>1.15107</v>
      </c>
      <c r="F926" s="23">
        <v>3.5652499999999998</v>
      </c>
      <c r="G926" s="3"/>
    </row>
    <row r="927" spans="1:7" x14ac:dyDescent="0.25">
      <c r="A927" s="31" t="s">
        <v>3582</v>
      </c>
      <c r="B927" s="21" t="s">
        <v>1346</v>
      </c>
      <c r="C927" s="22">
        <v>0</v>
      </c>
      <c r="D927" s="22">
        <v>2.6779999999999999</v>
      </c>
      <c r="E927" s="22">
        <v>26.962559999999996</v>
      </c>
      <c r="F927" s="23">
        <v>43.046099999999996</v>
      </c>
      <c r="G927" s="3"/>
    </row>
    <row r="928" spans="1:7" x14ac:dyDescent="0.25">
      <c r="A928" s="33" t="s">
        <v>3583</v>
      </c>
      <c r="B928" s="26" t="s">
        <v>1348</v>
      </c>
      <c r="C928" s="27">
        <v>11.459250000000001</v>
      </c>
      <c r="D928" s="27">
        <v>220.01714000000001</v>
      </c>
      <c r="E928" s="27">
        <v>134.09046000000001</v>
      </c>
      <c r="F928" s="28">
        <v>70.588119999999989</v>
      </c>
      <c r="G928" s="3"/>
    </row>
    <row r="929" spans="1:7" x14ac:dyDescent="0.25">
      <c r="A929" s="31" t="s">
        <v>3584</v>
      </c>
      <c r="B929" s="21" t="s">
        <v>1350</v>
      </c>
      <c r="C929" s="22">
        <v>0</v>
      </c>
      <c r="D929" s="22">
        <v>0.65094999999999992</v>
      </c>
      <c r="E929" s="22">
        <v>4.2531699999999999</v>
      </c>
      <c r="F929" s="23">
        <v>0.52116999999999991</v>
      </c>
      <c r="G929" s="3"/>
    </row>
    <row r="930" spans="1:7" x14ac:dyDescent="0.25">
      <c r="A930" s="31" t="s">
        <v>3585</v>
      </c>
      <c r="B930" s="21" t="s">
        <v>3586</v>
      </c>
      <c r="C930" s="22">
        <v>0</v>
      </c>
      <c r="D930" s="22">
        <v>0</v>
      </c>
      <c r="E930" s="22">
        <v>4.8689999999999997E-2</v>
      </c>
      <c r="F930" s="23">
        <v>7.9829999999999998E-2</v>
      </c>
      <c r="G930" s="3"/>
    </row>
    <row r="931" spans="1:7" x14ac:dyDescent="0.25">
      <c r="A931" s="31" t="s">
        <v>3587</v>
      </c>
      <c r="B931" s="21" t="s">
        <v>3588</v>
      </c>
      <c r="C931" s="22">
        <v>0</v>
      </c>
      <c r="D931" s="22">
        <v>0</v>
      </c>
      <c r="E931" s="22">
        <v>0</v>
      </c>
      <c r="F931" s="23">
        <v>0</v>
      </c>
      <c r="G931" s="3"/>
    </row>
    <row r="932" spans="1:7" x14ac:dyDescent="0.25">
      <c r="A932" s="31" t="s">
        <v>3589</v>
      </c>
      <c r="B932" s="21" t="s">
        <v>1351</v>
      </c>
      <c r="C932" s="22">
        <v>0.36158999999999997</v>
      </c>
      <c r="D932" s="22">
        <v>0</v>
      </c>
      <c r="E932" s="22">
        <v>0</v>
      </c>
      <c r="F932" s="23">
        <v>9.348999999999999E-2</v>
      </c>
      <c r="G932" s="3"/>
    </row>
    <row r="933" spans="1:7" x14ac:dyDescent="0.25">
      <c r="A933" s="31" t="s">
        <v>3590</v>
      </c>
      <c r="B933" s="21" t="s">
        <v>1353</v>
      </c>
      <c r="C933" s="22">
        <v>2.5250000000000002E-2</v>
      </c>
      <c r="D933" s="22">
        <v>0</v>
      </c>
      <c r="E933" s="22">
        <v>0</v>
      </c>
      <c r="F933" s="23">
        <v>0</v>
      </c>
      <c r="G933" s="3"/>
    </row>
    <row r="934" spans="1:7" x14ac:dyDescent="0.25">
      <c r="A934" s="31" t="s">
        <v>3591</v>
      </c>
      <c r="B934" s="21" t="s">
        <v>3592</v>
      </c>
      <c r="C934" s="22">
        <v>0</v>
      </c>
      <c r="D934" s="22">
        <v>0</v>
      </c>
      <c r="E934" s="22">
        <v>5.2170952159999997</v>
      </c>
      <c r="F934" s="23">
        <v>0</v>
      </c>
      <c r="G934" s="3"/>
    </row>
    <row r="935" spans="1:7" x14ac:dyDescent="0.25">
      <c r="A935" s="31" t="s">
        <v>3593</v>
      </c>
      <c r="B935" s="21" t="s">
        <v>1355</v>
      </c>
      <c r="C935" s="22">
        <v>14.40114</v>
      </c>
      <c r="D935" s="22">
        <v>0.60506999999999989</v>
      </c>
      <c r="E935" s="22">
        <v>3.8690803839999997</v>
      </c>
      <c r="F935" s="23">
        <v>0</v>
      </c>
      <c r="G935" s="3"/>
    </row>
    <row r="936" spans="1:7" x14ac:dyDescent="0.25">
      <c r="A936" s="31" t="s">
        <v>3594</v>
      </c>
      <c r="B936" s="21" t="s">
        <v>1357</v>
      </c>
      <c r="C936" s="22">
        <v>0</v>
      </c>
      <c r="D936" s="22">
        <v>0.23646999999999999</v>
      </c>
      <c r="E936" s="22">
        <v>1.2551700000000001</v>
      </c>
      <c r="F936" s="23">
        <v>0</v>
      </c>
      <c r="G936" s="3"/>
    </row>
    <row r="937" spans="1:7" x14ac:dyDescent="0.25">
      <c r="A937" s="31" t="s">
        <v>3595</v>
      </c>
      <c r="B937" s="21" t="s">
        <v>1359</v>
      </c>
      <c r="C937" s="22">
        <v>0</v>
      </c>
      <c r="D937" s="22">
        <v>3.3250300000000004</v>
      </c>
      <c r="E937" s="22">
        <v>4.4740099999999998</v>
      </c>
      <c r="F937" s="23">
        <v>4.5534699999999999</v>
      </c>
      <c r="G937" s="3"/>
    </row>
    <row r="938" spans="1:7" x14ac:dyDescent="0.25">
      <c r="A938" s="31" t="s">
        <v>3596</v>
      </c>
      <c r="B938" s="21" t="s">
        <v>1361</v>
      </c>
      <c r="C938" s="22">
        <v>10.91034</v>
      </c>
      <c r="D938" s="22">
        <v>2.9354899999999997</v>
      </c>
      <c r="E938" s="22">
        <v>1.5459200000000002</v>
      </c>
      <c r="F938" s="23">
        <v>1.91029</v>
      </c>
      <c r="G938" s="3"/>
    </row>
    <row r="939" spans="1:7" x14ac:dyDescent="0.25">
      <c r="A939" s="31" t="s">
        <v>3597</v>
      </c>
      <c r="B939" s="21" t="s">
        <v>1363</v>
      </c>
      <c r="C939" s="22">
        <v>8.4267299999999992</v>
      </c>
      <c r="D939" s="22">
        <v>41.811699999999995</v>
      </c>
      <c r="E939" s="22">
        <v>55.377481696000004</v>
      </c>
      <c r="F939" s="23">
        <v>24.853020000000001</v>
      </c>
      <c r="G939" s="3"/>
    </row>
    <row r="940" spans="1:7" x14ac:dyDescent="0.25">
      <c r="A940" s="31" t="s">
        <v>3598</v>
      </c>
      <c r="B940" s="21" t="s">
        <v>3599</v>
      </c>
      <c r="C940" s="22">
        <v>0</v>
      </c>
      <c r="D940" s="22">
        <v>0</v>
      </c>
      <c r="E940" s="22">
        <v>0</v>
      </c>
      <c r="F940" s="23">
        <v>4.2814799999999993</v>
      </c>
      <c r="G940" s="3"/>
    </row>
    <row r="941" spans="1:7" x14ac:dyDescent="0.25">
      <c r="A941" s="31" t="s">
        <v>3600</v>
      </c>
      <c r="B941" s="21" t="s">
        <v>1364</v>
      </c>
      <c r="C941" s="22">
        <v>11.931529999999999</v>
      </c>
      <c r="D941" s="22">
        <v>1.4891099999999999</v>
      </c>
      <c r="E941" s="22">
        <v>0.47231000000000001</v>
      </c>
      <c r="F941" s="23">
        <v>0</v>
      </c>
      <c r="G941" s="3"/>
    </row>
    <row r="942" spans="1:7" x14ac:dyDescent="0.25">
      <c r="A942" s="31" t="s">
        <v>3601</v>
      </c>
      <c r="B942" s="21" t="s">
        <v>3602</v>
      </c>
      <c r="C942" s="22">
        <v>0</v>
      </c>
      <c r="D942" s="22">
        <v>0</v>
      </c>
      <c r="E942" s="22">
        <v>0</v>
      </c>
      <c r="F942" s="23">
        <v>0</v>
      </c>
      <c r="G942" s="3"/>
    </row>
    <row r="943" spans="1:7" x14ac:dyDescent="0.25">
      <c r="A943" s="31" t="s">
        <v>3603</v>
      </c>
      <c r="B943" s="21" t="s">
        <v>3604</v>
      </c>
      <c r="C943" s="22">
        <v>0</v>
      </c>
      <c r="D943" s="22">
        <v>0</v>
      </c>
      <c r="E943" s="22">
        <v>0</v>
      </c>
      <c r="F943" s="23">
        <v>0</v>
      </c>
      <c r="G943" s="3"/>
    </row>
    <row r="944" spans="1:7" x14ac:dyDescent="0.25">
      <c r="A944" s="31" t="s">
        <v>3605</v>
      </c>
      <c r="B944" s="21" t="s">
        <v>1366</v>
      </c>
      <c r="C944" s="22">
        <v>0</v>
      </c>
      <c r="D944" s="22">
        <v>1.5650000000000001E-2</v>
      </c>
      <c r="E944" s="22">
        <v>0</v>
      </c>
      <c r="F944" s="23">
        <v>0</v>
      </c>
      <c r="G944" s="3"/>
    </row>
    <row r="945" spans="1:7" x14ac:dyDescent="0.25">
      <c r="A945" s="31" t="s">
        <v>3606</v>
      </c>
      <c r="B945" s="21" t="s">
        <v>3607</v>
      </c>
      <c r="C945" s="22">
        <v>0</v>
      </c>
      <c r="D945" s="22">
        <v>0</v>
      </c>
      <c r="E945" s="22">
        <v>2.0513000000000003</v>
      </c>
      <c r="F945" s="23">
        <v>2.1200000000000004E-2</v>
      </c>
      <c r="G945" s="3"/>
    </row>
    <row r="946" spans="1:7" x14ac:dyDescent="0.25">
      <c r="A946" s="31" t="s">
        <v>3608</v>
      </c>
      <c r="B946" s="21" t="s">
        <v>1368</v>
      </c>
      <c r="C946" s="22">
        <v>9.4092900000000004</v>
      </c>
      <c r="D946" s="22">
        <v>0</v>
      </c>
      <c r="E946" s="22">
        <v>0</v>
      </c>
      <c r="F946" s="23">
        <v>0</v>
      </c>
      <c r="G946" s="3"/>
    </row>
    <row r="947" spans="1:7" x14ac:dyDescent="0.25">
      <c r="A947" s="31" t="s">
        <v>3609</v>
      </c>
      <c r="B947" s="21" t="s">
        <v>1370</v>
      </c>
      <c r="C947" s="22">
        <v>0.35626999999999998</v>
      </c>
      <c r="D947" s="22">
        <v>1.09857</v>
      </c>
      <c r="E947" s="22">
        <v>5.2983899999999995</v>
      </c>
      <c r="F947" s="23">
        <v>5.1952100000000003</v>
      </c>
      <c r="G947" s="3"/>
    </row>
    <row r="948" spans="1:7" x14ac:dyDescent="0.25">
      <c r="A948" s="31" t="s">
        <v>3610</v>
      </c>
      <c r="B948" s="21" t="s">
        <v>3611</v>
      </c>
      <c r="C948" s="22">
        <v>0</v>
      </c>
      <c r="D948" s="22">
        <v>0</v>
      </c>
      <c r="E948" s="22">
        <v>2.3769999999999999E-2</v>
      </c>
      <c r="F948" s="23">
        <v>0</v>
      </c>
      <c r="G948" s="3"/>
    </row>
    <row r="949" spans="1:7" x14ac:dyDescent="0.25">
      <c r="A949" s="31" t="s">
        <v>3612</v>
      </c>
      <c r="B949" s="21" t="s">
        <v>3613</v>
      </c>
      <c r="C949" s="22">
        <v>0</v>
      </c>
      <c r="D949" s="22">
        <v>0</v>
      </c>
      <c r="E949" s="22">
        <v>0</v>
      </c>
      <c r="F949" s="23">
        <v>0</v>
      </c>
      <c r="G949" s="3"/>
    </row>
    <row r="950" spans="1:7" x14ac:dyDescent="0.25">
      <c r="A950" s="31" t="s">
        <v>3614</v>
      </c>
      <c r="B950" s="21" t="s">
        <v>1372</v>
      </c>
      <c r="C950" s="22">
        <v>275.10245999999995</v>
      </c>
      <c r="D950" s="22">
        <v>0</v>
      </c>
      <c r="E950" s="22">
        <v>0</v>
      </c>
      <c r="F950" s="23">
        <v>0.21852000000000002</v>
      </c>
      <c r="G950" s="3"/>
    </row>
    <row r="951" spans="1:7" x14ac:dyDescent="0.25">
      <c r="A951" s="31" t="s">
        <v>3615</v>
      </c>
      <c r="B951" s="21" t="s">
        <v>3616</v>
      </c>
      <c r="C951" s="22">
        <v>0</v>
      </c>
      <c r="D951" s="22">
        <v>0</v>
      </c>
      <c r="E951" s="22">
        <v>0</v>
      </c>
      <c r="F951" s="23">
        <v>0</v>
      </c>
      <c r="G951" s="3"/>
    </row>
    <row r="952" spans="1:7" x14ac:dyDescent="0.25">
      <c r="A952" s="31" t="s">
        <v>3617</v>
      </c>
      <c r="B952" s="21" t="s">
        <v>1374</v>
      </c>
      <c r="C952" s="22">
        <v>17.665309999999998</v>
      </c>
      <c r="D952" s="22">
        <v>0.26909</v>
      </c>
      <c r="E952" s="22">
        <v>0.69292999999999993</v>
      </c>
      <c r="F952" s="23">
        <v>0.20487</v>
      </c>
      <c r="G952" s="3"/>
    </row>
    <row r="953" spans="1:7" x14ac:dyDescent="0.25">
      <c r="A953" s="31" t="s">
        <v>3618</v>
      </c>
      <c r="B953" s="21" t="s">
        <v>3619</v>
      </c>
      <c r="C953" s="22">
        <v>0</v>
      </c>
      <c r="D953" s="22">
        <v>0</v>
      </c>
      <c r="E953" s="22">
        <v>0</v>
      </c>
      <c r="F953" s="23">
        <v>0</v>
      </c>
      <c r="G953" s="3"/>
    </row>
    <row r="954" spans="1:7" x14ac:dyDescent="0.25">
      <c r="A954" s="31" t="s">
        <v>3620</v>
      </c>
      <c r="B954" s="21" t="s">
        <v>1376</v>
      </c>
      <c r="C954" s="22">
        <v>0</v>
      </c>
      <c r="D954" s="22">
        <v>0</v>
      </c>
      <c r="E954" s="22">
        <v>0</v>
      </c>
      <c r="F954" s="23">
        <v>0.46091000000000004</v>
      </c>
      <c r="G954" s="3"/>
    </row>
    <row r="955" spans="1:7" x14ac:dyDescent="0.25">
      <c r="A955" s="31" t="s">
        <v>3621</v>
      </c>
      <c r="B955" s="21" t="s">
        <v>3622</v>
      </c>
      <c r="C955" s="22">
        <v>0</v>
      </c>
      <c r="D955" s="22">
        <v>0</v>
      </c>
      <c r="E955" s="22">
        <v>6.50509</v>
      </c>
      <c r="F955" s="23">
        <v>3.7843900000000001</v>
      </c>
      <c r="G955" s="3"/>
    </row>
    <row r="956" spans="1:7" x14ac:dyDescent="0.25">
      <c r="A956" s="33" t="s">
        <v>3623</v>
      </c>
      <c r="B956" s="26" t="s">
        <v>1377</v>
      </c>
      <c r="C956" s="27">
        <v>5.7816100000000006</v>
      </c>
      <c r="D956" s="27">
        <v>1.6390499999999999</v>
      </c>
      <c r="E956" s="27">
        <v>5.5615199999999998</v>
      </c>
      <c r="F956" s="28">
        <v>22.220140000000001</v>
      </c>
      <c r="G956" s="3"/>
    </row>
    <row r="957" spans="1:7" x14ac:dyDescent="0.25">
      <c r="A957" s="31" t="s">
        <v>3624</v>
      </c>
      <c r="B957" s="21" t="s">
        <v>3625</v>
      </c>
      <c r="C957" s="22">
        <v>0</v>
      </c>
      <c r="D957" s="22">
        <v>0</v>
      </c>
      <c r="E957" s="22">
        <v>0.41942000000000002</v>
      </c>
      <c r="F957" s="23">
        <v>12.390640000000001</v>
      </c>
      <c r="G957" s="3"/>
    </row>
    <row r="958" spans="1:7" x14ac:dyDescent="0.25">
      <c r="A958" s="31" t="s">
        <v>3626</v>
      </c>
      <c r="B958" s="21" t="s">
        <v>944</v>
      </c>
      <c r="C958" s="22">
        <v>45.673771200000004</v>
      </c>
      <c r="D958" s="22">
        <v>112.23812</v>
      </c>
      <c r="E958" s="22">
        <v>30.468500000000002</v>
      </c>
      <c r="F958" s="23">
        <v>11.133259999999998</v>
      </c>
      <c r="G958" s="3"/>
    </row>
    <row r="959" spans="1:7" x14ac:dyDescent="0.25">
      <c r="A959" s="31" t="s">
        <v>3627</v>
      </c>
      <c r="B959" s="21" t="s">
        <v>3628</v>
      </c>
      <c r="C959" s="22">
        <v>0</v>
      </c>
      <c r="D959" s="22">
        <v>0</v>
      </c>
      <c r="E959" s="22">
        <v>0</v>
      </c>
      <c r="F959" s="23">
        <v>0</v>
      </c>
      <c r="G959" s="3"/>
    </row>
    <row r="960" spans="1:7" x14ac:dyDescent="0.25">
      <c r="A960" s="31" t="s">
        <v>3629</v>
      </c>
      <c r="B960" s="21" t="s">
        <v>1379</v>
      </c>
      <c r="C960" s="22">
        <v>14.0082</v>
      </c>
      <c r="D960" s="22">
        <v>5.6669100000000006</v>
      </c>
      <c r="E960" s="22">
        <v>4.4635100000000003</v>
      </c>
      <c r="F960" s="23">
        <v>3.1824299999999992</v>
      </c>
      <c r="G960" s="3"/>
    </row>
    <row r="961" spans="1:7" x14ac:dyDescent="0.25">
      <c r="A961" s="31" t="s">
        <v>3630</v>
      </c>
      <c r="B961" s="21" t="s">
        <v>1381</v>
      </c>
      <c r="C961" s="22">
        <v>0</v>
      </c>
      <c r="D961" s="22">
        <v>7.2900000000000006E-2</v>
      </c>
      <c r="E961" s="22">
        <v>0</v>
      </c>
      <c r="F961" s="23">
        <v>0</v>
      </c>
      <c r="G961" s="3"/>
    </row>
    <row r="962" spans="1:7" ht="29.25" x14ac:dyDescent="0.25">
      <c r="A962" s="31" t="s">
        <v>3631</v>
      </c>
      <c r="B962" s="21" t="s">
        <v>1383</v>
      </c>
      <c r="C962" s="22">
        <v>8.4030000000000007E-2</v>
      </c>
      <c r="D962" s="22">
        <v>26.20017</v>
      </c>
      <c r="E962" s="22">
        <v>1.19174</v>
      </c>
      <c r="F962" s="23">
        <v>0</v>
      </c>
      <c r="G962" s="3"/>
    </row>
    <row r="963" spans="1:7" x14ac:dyDescent="0.25">
      <c r="A963" s="31" t="s">
        <v>3632</v>
      </c>
      <c r="B963" s="21" t="s">
        <v>1385</v>
      </c>
      <c r="C963" s="22">
        <v>1.06E-2</v>
      </c>
      <c r="D963" s="22">
        <v>19.444640587999999</v>
      </c>
      <c r="E963" s="22">
        <v>2.4702505879999999</v>
      </c>
      <c r="F963" s="23">
        <v>11.014710000000001</v>
      </c>
      <c r="G963" s="3"/>
    </row>
    <row r="964" spans="1:7" ht="29.25" x14ac:dyDescent="0.25">
      <c r="A964" s="31" t="s">
        <v>3633</v>
      </c>
      <c r="B964" s="21" t="s">
        <v>1387</v>
      </c>
      <c r="C964" s="22">
        <v>1.4333394200000003</v>
      </c>
      <c r="D964" s="22">
        <v>37.951610000000002</v>
      </c>
      <c r="E964" s="22">
        <v>0.66169</v>
      </c>
      <c r="F964" s="23">
        <v>5.3126800000000003</v>
      </c>
      <c r="G964" s="3"/>
    </row>
    <row r="965" spans="1:7" x14ac:dyDescent="0.25">
      <c r="A965" s="31" t="s">
        <v>3634</v>
      </c>
      <c r="B965" s="21" t="s">
        <v>1389</v>
      </c>
      <c r="C965" s="22">
        <v>0.57283173599999992</v>
      </c>
      <c r="D965" s="22">
        <v>0.48496257600000003</v>
      </c>
      <c r="E965" s="22">
        <v>7.3510100000000005</v>
      </c>
      <c r="F965" s="23">
        <v>4.8931199999999997</v>
      </c>
      <c r="G965" s="3"/>
    </row>
    <row r="966" spans="1:7" x14ac:dyDescent="0.25">
      <c r="A966" s="31" t="s">
        <v>3635</v>
      </c>
      <c r="B966" s="21" t="s">
        <v>3636</v>
      </c>
      <c r="C966" s="22">
        <v>0</v>
      </c>
      <c r="D966" s="22">
        <v>0</v>
      </c>
      <c r="E966" s="22">
        <v>0</v>
      </c>
      <c r="F966" s="23">
        <v>0</v>
      </c>
      <c r="G966" s="3"/>
    </row>
    <row r="967" spans="1:7" x14ac:dyDescent="0.25">
      <c r="A967" s="31" t="s">
        <v>3637</v>
      </c>
      <c r="B967" s="21" t="s">
        <v>3638</v>
      </c>
      <c r="C967" s="22">
        <v>0</v>
      </c>
      <c r="D967" s="22">
        <v>0</v>
      </c>
      <c r="E967" s="22">
        <v>0</v>
      </c>
      <c r="F967" s="23">
        <v>0</v>
      </c>
      <c r="G967" s="3"/>
    </row>
    <row r="968" spans="1:7" x14ac:dyDescent="0.25">
      <c r="A968" s="31" t="s">
        <v>3639</v>
      </c>
      <c r="B968" s="21" t="s">
        <v>3640</v>
      </c>
      <c r="C968" s="22">
        <v>0</v>
      </c>
      <c r="D968" s="22">
        <v>0</v>
      </c>
      <c r="E968" s="22">
        <v>0.25201000000000001</v>
      </c>
      <c r="F968" s="23">
        <v>0</v>
      </c>
      <c r="G968" s="3"/>
    </row>
    <row r="969" spans="1:7" x14ac:dyDescent="0.25">
      <c r="A969" s="31" t="s">
        <v>3641</v>
      </c>
      <c r="B969" s="21" t="s">
        <v>1391</v>
      </c>
      <c r="C969" s="22">
        <v>0</v>
      </c>
      <c r="D969" s="22">
        <v>8.31752</v>
      </c>
      <c r="E969" s="22">
        <v>0</v>
      </c>
      <c r="F969" s="23">
        <v>0</v>
      </c>
      <c r="G969" s="3"/>
    </row>
    <row r="970" spans="1:7" x14ac:dyDescent="0.25">
      <c r="A970" s="31" t="s">
        <v>3642</v>
      </c>
      <c r="B970" s="21" t="s">
        <v>1392</v>
      </c>
      <c r="C970" s="22">
        <v>1.87477</v>
      </c>
      <c r="D970" s="22">
        <v>0.24279000000000001</v>
      </c>
      <c r="E970" s="22">
        <v>0.78127000000000002</v>
      </c>
      <c r="F970" s="23">
        <v>0.15247999999999998</v>
      </c>
      <c r="G970" s="3"/>
    </row>
    <row r="971" spans="1:7" ht="43.5" x14ac:dyDescent="0.25">
      <c r="A971" s="31" t="s">
        <v>3643</v>
      </c>
      <c r="B971" s="21" t="s">
        <v>728</v>
      </c>
      <c r="C971" s="22">
        <v>232.26892999999998</v>
      </c>
      <c r="D971" s="22">
        <v>2.9937300839999996</v>
      </c>
      <c r="E971" s="22">
        <v>1.0005999999999999</v>
      </c>
      <c r="F971" s="23">
        <v>78.17298000000001</v>
      </c>
      <c r="G971" s="3"/>
    </row>
    <row r="972" spans="1:7" ht="29.25" x14ac:dyDescent="0.25">
      <c r="A972" s="31" t="s">
        <v>3644</v>
      </c>
      <c r="B972" s="21" t="s">
        <v>3645</v>
      </c>
      <c r="C972" s="22">
        <v>0</v>
      </c>
      <c r="D972" s="22">
        <v>0</v>
      </c>
      <c r="E972" s="22">
        <v>0</v>
      </c>
      <c r="F972" s="23">
        <v>0</v>
      </c>
      <c r="G972" s="3"/>
    </row>
    <row r="973" spans="1:7" ht="29.25" x14ac:dyDescent="0.25">
      <c r="A973" s="31" t="s">
        <v>3646</v>
      </c>
      <c r="B973" s="21" t="s">
        <v>1395</v>
      </c>
      <c r="C973" s="22">
        <v>0</v>
      </c>
      <c r="D973" s="22">
        <v>0.19402</v>
      </c>
      <c r="E973" s="22">
        <v>0</v>
      </c>
      <c r="F973" s="23">
        <v>0</v>
      </c>
      <c r="G973" s="3"/>
    </row>
    <row r="974" spans="1:7" ht="43.5" x14ac:dyDescent="0.25">
      <c r="A974" s="31" t="s">
        <v>3647</v>
      </c>
      <c r="B974" s="21" t="s">
        <v>3648</v>
      </c>
      <c r="C974" s="22">
        <v>0</v>
      </c>
      <c r="D974" s="22">
        <v>0</v>
      </c>
      <c r="E974" s="22">
        <v>0</v>
      </c>
      <c r="F974" s="23">
        <v>0</v>
      </c>
      <c r="G974" s="3"/>
    </row>
    <row r="975" spans="1:7" ht="43.5" x14ac:dyDescent="0.25">
      <c r="A975" s="31" t="s">
        <v>3649</v>
      </c>
      <c r="B975" s="21" t="s">
        <v>3650</v>
      </c>
      <c r="C975" s="22">
        <v>0</v>
      </c>
      <c r="D975" s="22">
        <v>0</v>
      </c>
      <c r="E975" s="22">
        <v>0</v>
      </c>
      <c r="F975" s="23">
        <v>0</v>
      </c>
      <c r="G975" s="3"/>
    </row>
    <row r="976" spans="1:7" x14ac:dyDescent="0.25">
      <c r="A976" s="32" t="s">
        <v>3651</v>
      </c>
      <c r="B976" s="21" t="s">
        <v>1396</v>
      </c>
      <c r="C976" s="22">
        <v>1.9751800000000002</v>
      </c>
      <c r="D976" s="17">
        <v>0</v>
      </c>
      <c r="E976" s="17">
        <v>0</v>
      </c>
      <c r="F976" s="18">
        <v>0</v>
      </c>
      <c r="G976" s="3"/>
    </row>
    <row r="977" spans="1:7" ht="29.25" x14ac:dyDescent="0.25">
      <c r="A977" s="31" t="s">
        <v>3652</v>
      </c>
      <c r="B977" s="21" t="s">
        <v>1398</v>
      </c>
      <c r="C977" s="22">
        <v>8.3680000000000004E-2</v>
      </c>
      <c r="D977" s="22">
        <v>0</v>
      </c>
      <c r="E977" s="22">
        <v>27.801279999999998</v>
      </c>
      <c r="F977" s="23">
        <v>65.733310000000003</v>
      </c>
      <c r="G977" s="3"/>
    </row>
    <row r="978" spans="1:7" ht="29.25" x14ac:dyDescent="0.25">
      <c r="A978" s="32" t="s">
        <v>3653</v>
      </c>
      <c r="B978" s="42" t="s">
        <v>1400</v>
      </c>
      <c r="C978" s="22">
        <v>1.8583499999999999</v>
      </c>
      <c r="D978" s="22">
        <v>0.59639999999999993</v>
      </c>
      <c r="E978" s="22">
        <v>1.42936</v>
      </c>
      <c r="F978" s="23">
        <v>0</v>
      </c>
      <c r="G978" s="3"/>
    </row>
    <row r="979" spans="1:7" x14ac:dyDescent="0.25">
      <c r="A979" s="31" t="s">
        <v>3654</v>
      </c>
      <c r="B979" s="21" t="s">
        <v>1402</v>
      </c>
      <c r="C979" s="22">
        <v>0</v>
      </c>
      <c r="D979" s="22">
        <v>0.57399999999999995</v>
      </c>
      <c r="E979" s="22">
        <v>0</v>
      </c>
      <c r="F979" s="23">
        <v>3.0159999999999999E-2</v>
      </c>
      <c r="G979" s="3"/>
    </row>
    <row r="980" spans="1:7" x14ac:dyDescent="0.25">
      <c r="A980" s="31"/>
      <c r="B980" s="21"/>
      <c r="C980" s="22"/>
      <c r="D980" s="22"/>
      <c r="E980" s="22"/>
      <c r="F980" s="23"/>
      <c r="G980" s="3"/>
    </row>
    <row r="981" spans="1:7" x14ac:dyDescent="0.25">
      <c r="A981" s="31"/>
      <c r="B981" s="43" t="s">
        <v>1404</v>
      </c>
      <c r="C981" s="17">
        <v>4861.7387009159993</v>
      </c>
      <c r="D981" s="17">
        <v>9602.3546799036012</v>
      </c>
      <c r="E981" s="17">
        <v>13839.973350471999</v>
      </c>
      <c r="F981" s="18">
        <v>11635.235474400002</v>
      </c>
      <c r="G981" s="3">
        <v>1</v>
      </c>
    </row>
    <row r="982" spans="1:7" x14ac:dyDescent="0.25">
      <c r="A982" s="31"/>
      <c r="B982" s="21"/>
      <c r="C982" s="22"/>
      <c r="D982" s="22"/>
      <c r="E982" s="22"/>
      <c r="F982" s="23"/>
      <c r="G982" s="3"/>
    </row>
    <row r="983" spans="1:7" x14ac:dyDescent="0.25">
      <c r="A983" s="31" t="s">
        <v>3655</v>
      </c>
      <c r="B983" s="21" t="s">
        <v>1405</v>
      </c>
      <c r="C983" s="22">
        <v>0</v>
      </c>
      <c r="D983" s="22">
        <v>9.9763400000000004</v>
      </c>
      <c r="E983" s="22">
        <v>3.4773999999999998</v>
      </c>
      <c r="F983" s="23">
        <v>0.24007999999999999</v>
      </c>
      <c r="G983" s="3"/>
    </row>
    <row r="984" spans="1:7" ht="29.25" x14ac:dyDescent="0.25">
      <c r="A984" s="31" t="s">
        <v>3656</v>
      </c>
      <c r="B984" s="21" t="s">
        <v>3657</v>
      </c>
      <c r="C984" s="22">
        <v>0</v>
      </c>
      <c r="D984" s="22">
        <v>0</v>
      </c>
      <c r="E984" s="22">
        <v>0.25028</v>
      </c>
      <c r="F984" s="23">
        <v>0.14730000000000001</v>
      </c>
      <c r="G984" s="3"/>
    </row>
    <row r="985" spans="1:7" x14ac:dyDescent="0.25">
      <c r="A985" s="31" t="s">
        <v>3658</v>
      </c>
      <c r="B985" s="21" t="s">
        <v>1407</v>
      </c>
      <c r="C985" s="22">
        <v>0</v>
      </c>
      <c r="D985" s="22">
        <v>0.12959000000000001</v>
      </c>
      <c r="E985" s="22">
        <v>7.7420000000000003E-2</v>
      </c>
      <c r="F985" s="23">
        <v>1.0401199999999999</v>
      </c>
      <c r="G985" s="3"/>
    </row>
    <row r="986" spans="1:7" x14ac:dyDescent="0.25">
      <c r="A986" s="33" t="s">
        <v>3659</v>
      </c>
      <c r="B986" s="26" t="s">
        <v>3660</v>
      </c>
      <c r="C986" s="27">
        <v>0</v>
      </c>
      <c r="D986" s="27">
        <v>0</v>
      </c>
      <c r="E986" s="27">
        <v>0.64746000000000004</v>
      </c>
      <c r="F986" s="28">
        <v>23.210560000000001</v>
      </c>
      <c r="G986" s="3"/>
    </row>
    <row r="987" spans="1:7" x14ac:dyDescent="0.25">
      <c r="A987" s="31" t="s">
        <v>3661</v>
      </c>
      <c r="B987" s="21" t="s">
        <v>1409</v>
      </c>
      <c r="C987" s="22">
        <v>0</v>
      </c>
      <c r="D987" s="22">
        <v>0.36399753599999995</v>
      </c>
      <c r="E987" s="22">
        <v>6.5570000000000003E-2</v>
      </c>
      <c r="F987" s="23">
        <v>0</v>
      </c>
      <c r="G987" s="3"/>
    </row>
    <row r="988" spans="1:7" x14ac:dyDescent="0.25">
      <c r="A988" s="31" t="s">
        <v>3662</v>
      </c>
      <c r="B988" s="21" t="s">
        <v>1411</v>
      </c>
      <c r="C988" s="22">
        <v>0</v>
      </c>
      <c r="D988" s="22">
        <v>8.6779999999999996E-2</v>
      </c>
      <c r="E988" s="22">
        <v>0.19661000000000001</v>
      </c>
      <c r="F988" s="23">
        <v>1.4208768000000001</v>
      </c>
      <c r="G988" s="3"/>
    </row>
    <row r="989" spans="1:7" x14ac:dyDescent="0.25">
      <c r="A989" s="31" t="s">
        <v>3663</v>
      </c>
      <c r="B989" s="21" t="s">
        <v>1413</v>
      </c>
      <c r="C989" s="22">
        <v>0</v>
      </c>
      <c r="D989" s="22">
        <v>6.8854400000000009</v>
      </c>
      <c r="E989" s="22">
        <v>16.166388936000001</v>
      </c>
      <c r="F989" s="23">
        <v>0.57038999999999995</v>
      </c>
      <c r="G989" s="3"/>
    </row>
    <row r="990" spans="1:7" ht="29.25" x14ac:dyDescent="0.25">
      <c r="A990" s="31" t="s">
        <v>3664</v>
      </c>
      <c r="B990" s="21" t="s">
        <v>1414</v>
      </c>
      <c r="C990" s="22">
        <v>31.906550000000003</v>
      </c>
      <c r="D990" s="22">
        <v>3.1220951439999998</v>
      </c>
      <c r="E990" s="22">
        <v>4.5551000000000004</v>
      </c>
      <c r="F990" s="23">
        <v>1.3160699999999999</v>
      </c>
      <c r="G990" s="3"/>
    </row>
    <row r="991" spans="1:7" ht="29.25" x14ac:dyDescent="0.25">
      <c r="A991" s="32" t="s">
        <v>3665</v>
      </c>
      <c r="B991" s="42" t="s">
        <v>1416</v>
      </c>
      <c r="C991" s="22">
        <v>3.0000000000000001E-3</v>
      </c>
      <c r="D991" s="22">
        <v>2.1805700000000003</v>
      </c>
      <c r="E991" s="22">
        <v>6.0996900000000007</v>
      </c>
      <c r="F991" s="23">
        <v>1.0439500000000002</v>
      </c>
      <c r="G991" s="3"/>
    </row>
    <row r="992" spans="1:7" x14ac:dyDescent="0.25">
      <c r="A992" s="31" t="s">
        <v>3666</v>
      </c>
      <c r="B992" s="21" t="s">
        <v>1418</v>
      </c>
      <c r="C992" s="22">
        <v>5.1119999999999999E-2</v>
      </c>
      <c r="D992" s="22">
        <v>32.233350000000002</v>
      </c>
      <c r="E992" s="22">
        <v>6.1389899999999988</v>
      </c>
      <c r="F992" s="23">
        <v>775.87672999999995</v>
      </c>
      <c r="G992" s="3"/>
    </row>
    <row r="993" spans="1:7" x14ac:dyDescent="0.25">
      <c r="A993" s="31" t="s">
        <v>3667</v>
      </c>
      <c r="B993" s="21" t="s">
        <v>1420</v>
      </c>
      <c r="C993" s="22">
        <v>3.0272100000000002</v>
      </c>
      <c r="D993" s="22">
        <v>2.8263600000000002</v>
      </c>
      <c r="E993" s="22">
        <v>0</v>
      </c>
      <c r="F993" s="23">
        <v>3.4229999999999997E-2</v>
      </c>
      <c r="G993" s="3"/>
    </row>
    <row r="994" spans="1:7" ht="29.25" x14ac:dyDescent="0.25">
      <c r="A994" s="31" t="s">
        <v>3668</v>
      </c>
      <c r="B994" s="21" t="s">
        <v>1422</v>
      </c>
      <c r="C994" s="22">
        <v>1.6320999999999999</v>
      </c>
      <c r="D994" s="22">
        <v>1.66198</v>
      </c>
      <c r="E994" s="22">
        <v>2.8673899999999999</v>
      </c>
      <c r="F994" s="23">
        <v>1.6986700000000001</v>
      </c>
      <c r="G994" s="3"/>
    </row>
    <row r="995" spans="1:7" x14ac:dyDescent="0.25">
      <c r="A995" s="31" t="s">
        <v>3669</v>
      </c>
      <c r="B995" s="21" t="s">
        <v>1423</v>
      </c>
      <c r="C995" s="22">
        <v>0</v>
      </c>
      <c r="D995" s="22">
        <v>14.60627</v>
      </c>
      <c r="E995" s="22">
        <v>0</v>
      </c>
      <c r="F995" s="23">
        <v>0.29098000000000002</v>
      </c>
      <c r="G995" s="3"/>
    </row>
    <row r="996" spans="1:7" ht="29.25" x14ac:dyDescent="0.25">
      <c r="A996" s="31" t="s">
        <v>3670</v>
      </c>
      <c r="B996" s="21" t="s">
        <v>1425</v>
      </c>
      <c r="C996" s="22">
        <v>0</v>
      </c>
      <c r="D996" s="22">
        <v>6.9739999999999996E-2</v>
      </c>
      <c r="E996" s="22">
        <v>0</v>
      </c>
      <c r="F996" s="23">
        <v>4.1500000000000002E-2</v>
      </c>
      <c r="G996" s="3"/>
    </row>
    <row r="997" spans="1:7" x14ac:dyDescent="0.25">
      <c r="A997" s="31" t="s">
        <v>3671</v>
      </c>
      <c r="B997" s="21" t="s">
        <v>1427</v>
      </c>
      <c r="C997" s="22">
        <v>0</v>
      </c>
      <c r="D997" s="22">
        <v>79.360350000000011</v>
      </c>
      <c r="E997" s="22">
        <v>31.923599999999997</v>
      </c>
      <c r="F997" s="23">
        <v>22.72607</v>
      </c>
      <c r="G997" s="3"/>
    </row>
    <row r="998" spans="1:7" x14ac:dyDescent="0.25">
      <c r="A998" s="31" t="s">
        <v>3672</v>
      </c>
      <c r="B998" s="21" t="s">
        <v>1428</v>
      </c>
      <c r="C998" s="22">
        <v>0</v>
      </c>
      <c r="D998" s="22">
        <v>32.244290331999999</v>
      </c>
      <c r="E998" s="22">
        <v>20.996860332000001</v>
      </c>
      <c r="F998" s="23">
        <v>2.5306599999999997</v>
      </c>
      <c r="G998" s="3"/>
    </row>
    <row r="999" spans="1:7" x14ac:dyDescent="0.25">
      <c r="A999" s="31" t="s">
        <v>3673</v>
      </c>
      <c r="B999" s="21" t="s">
        <v>3674</v>
      </c>
      <c r="C999" s="22">
        <v>0</v>
      </c>
      <c r="D999" s="22">
        <v>0</v>
      </c>
      <c r="E999" s="22">
        <v>7.8397100000000002</v>
      </c>
      <c r="F999" s="23">
        <v>0.76483999999999996</v>
      </c>
      <c r="G999" s="3"/>
    </row>
    <row r="1000" spans="1:7" x14ac:dyDescent="0.25">
      <c r="A1000" s="31" t="s">
        <v>3675</v>
      </c>
      <c r="B1000" s="21" t="s">
        <v>3676</v>
      </c>
      <c r="C1000" s="22">
        <v>0</v>
      </c>
      <c r="D1000" s="22">
        <v>0</v>
      </c>
      <c r="E1000" s="22">
        <v>0</v>
      </c>
      <c r="F1000" s="23">
        <v>0</v>
      </c>
      <c r="G1000" s="3"/>
    </row>
    <row r="1001" spans="1:7" x14ac:dyDescent="0.25">
      <c r="A1001" s="31" t="s">
        <v>3677</v>
      </c>
      <c r="B1001" s="21" t="s">
        <v>3678</v>
      </c>
      <c r="C1001" s="22">
        <v>0</v>
      </c>
      <c r="D1001" s="22">
        <v>0</v>
      </c>
      <c r="E1001" s="22">
        <v>0.23680000000000001</v>
      </c>
      <c r="F1001" s="23">
        <v>0.23674000000000001</v>
      </c>
      <c r="G1001" s="3"/>
    </row>
    <row r="1002" spans="1:7" x14ac:dyDescent="0.25">
      <c r="A1002" s="31" t="s">
        <v>3679</v>
      </c>
      <c r="B1002" s="21" t="s">
        <v>1243</v>
      </c>
      <c r="C1002" s="22">
        <v>23.391470000000002</v>
      </c>
      <c r="D1002" s="22">
        <v>12.00460548</v>
      </c>
      <c r="E1002" s="22">
        <v>0</v>
      </c>
      <c r="F1002" s="23">
        <v>0</v>
      </c>
      <c r="G1002" s="3"/>
    </row>
    <row r="1003" spans="1:7" x14ac:dyDescent="0.25">
      <c r="A1003" s="31" t="s">
        <v>3680</v>
      </c>
      <c r="B1003" s="21" t="s">
        <v>1431</v>
      </c>
      <c r="C1003" s="22">
        <v>15.678686407999997</v>
      </c>
      <c r="D1003" s="22">
        <v>79.852842507999995</v>
      </c>
      <c r="E1003" s="22">
        <v>66.324917311999997</v>
      </c>
      <c r="F1003" s="23">
        <v>20.695671199999996</v>
      </c>
      <c r="G1003" s="3"/>
    </row>
    <row r="1004" spans="1:7" x14ac:dyDescent="0.25">
      <c r="A1004" s="31" t="s">
        <v>3681</v>
      </c>
      <c r="B1004" s="21" t="s">
        <v>1433</v>
      </c>
      <c r="C1004" s="22">
        <v>188.26655379200002</v>
      </c>
      <c r="D1004" s="22">
        <v>742.14803159999997</v>
      </c>
      <c r="E1004" s="22">
        <v>1266.8438499999997</v>
      </c>
      <c r="F1004" s="23">
        <v>984.52829359999998</v>
      </c>
      <c r="G1004" s="3"/>
    </row>
    <row r="1005" spans="1:7" x14ac:dyDescent="0.25">
      <c r="A1005" s="31" t="s">
        <v>3682</v>
      </c>
      <c r="B1005" s="21" t="s">
        <v>176</v>
      </c>
      <c r="C1005" s="22">
        <v>1683.388967484</v>
      </c>
      <c r="D1005" s="22">
        <v>2643.8908623000002</v>
      </c>
      <c r="E1005" s="22">
        <v>2483.9458630960003</v>
      </c>
      <c r="F1005" s="23">
        <v>3025.0480627999996</v>
      </c>
      <c r="G1005" s="3"/>
    </row>
    <row r="1006" spans="1:7" ht="29.25" x14ac:dyDescent="0.25">
      <c r="A1006" s="31" t="s">
        <v>3683</v>
      </c>
      <c r="B1006" s="21" t="s">
        <v>355</v>
      </c>
      <c r="C1006" s="22">
        <v>1875.8748298199996</v>
      </c>
      <c r="D1006" s="22">
        <v>4305.9625386799999</v>
      </c>
      <c r="E1006" s="22">
        <v>7337.473812887999</v>
      </c>
      <c r="F1006" s="23">
        <v>4378.3731224000003</v>
      </c>
      <c r="G1006" s="3"/>
    </row>
    <row r="1007" spans="1:7" ht="29.25" x14ac:dyDescent="0.25">
      <c r="A1007" s="31" t="s">
        <v>3684</v>
      </c>
      <c r="B1007" s="21" t="s">
        <v>1436</v>
      </c>
      <c r="C1007" s="22">
        <v>128.44219000000001</v>
      </c>
      <c r="D1007" s="22">
        <v>114.56289994000001</v>
      </c>
      <c r="E1007" s="22">
        <v>33.925290000000004</v>
      </c>
      <c r="F1007" s="23">
        <v>29.730739999999997</v>
      </c>
      <c r="G1007" s="3"/>
    </row>
    <row r="1008" spans="1:7" ht="43.5" x14ac:dyDescent="0.25">
      <c r="A1008" s="31" t="s">
        <v>3685</v>
      </c>
      <c r="B1008" s="21" t="s">
        <v>1394</v>
      </c>
      <c r="C1008" s="22">
        <v>20.550300744000001</v>
      </c>
      <c r="D1008" s="22">
        <v>62.667741443999994</v>
      </c>
      <c r="E1008" s="22">
        <v>49.841566531999987</v>
      </c>
      <c r="F1008" s="23">
        <v>34.644060000000003</v>
      </c>
      <c r="G1008" s="3"/>
    </row>
    <row r="1009" spans="1:7" ht="43.5" x14ac:dyDescent="0.25">
      <c r="A1009" s="31" t="s">
        <v>3686</v>
      </c>
      <c r="B1009" s="21" t="s">
        <v>1262</v>
      </c>
      <c r="C1009" s="22">
        <v>35.232210000000009</v>
      </c>
      <c r="D1009" s="22">
        <v>26.151440000000001</v>
      </c>
      <c r="E1009" s="22">
        <v>29.09722</v>
      </c>
      <c r="F1009" s="23">
        <v>92.292860000000019</v>
      </c>
      <c r="G1009" s="3"/>
    </row>
    <row r="1010" spans="1:7" ht="29.25" x14ac:dyDescent="0.25">
      <c r="A1010" s="31" t="s">
        <v>3687</v>
      </c>
      <c r="B1010" s="21" t="s">
        <v>898</v>
      </c>
      <c r="C1010" s="22">
        <v>69.645360400000001</v>
      </c>
      <c r="D1010" s="22">
        <v>48.012076403600005</v>
      </c>
      <c r="E1010" s="22">
        <v>54.750071163999991</v>
      </c>
      <c r="F1010" s="23">
        <v>18.397957599999998</v>
      </c>
      <c r="G1010" s="3"/>
    </row>
    <row r="1011" spans="1:7" x14ac:dyDescent="0.25">
      <c r="A1011" s="31" t="s">
        <v>3688</v>
      </c>
      <c r="B1011" s="21" t="s">
        <v>1441</v>
      </c>
      <c r="C1011" s="22">
        <v>79.796250000000001</v>
      </c>
      <c r="D1011" s="22">
        <v>26.723450000000003</v>
      </c>
      <c r="E1011" s="22">
        <v>0</v>
      </c>
      <c r="F1011" s="23">
        <v>0</v>
      </c>
      <c r="G1011" s="3"/>
    </row>
    <row r="1012" spans="1:7" ht="29.25" x14ac:dyDescent="0.25">
      <c r="A1012" s="31" t="s">
        <v>3689</v>
      </c>
      <c r="B1012" s="21" t="s">
        <v>1443</v>
      </c>
      <c r="C1012" s="22">
        <v>649.81581226799995</v>
      </c>
      <c r="D1012" s="22">
        <v>1313.3465785360002</v>
      </c>
      <c r="E1012" s="22">
        <v>2284.834320212</v>
      </c>
      <c r="F1012" s="23">
        <v>2185.2483999999999</v>
      </c>
      <c r="G1012" s="3"/>
    </row>
    <row r="1013" spans="1:7" x14ac:dyDescent="0.25">
      <c r="A1013" s="31" t="s">
        <v>3690</v>
      </c>
      <c r="B1013" s="21" t="s">
        <v>1302</v>
      </c>
      <c r="C1013" s="22">
        <v>55.036090000000002</v>
      </c>
      <c r="D1013" s="22">
        <v>41.284459999999996</v>
      </c>
      <c r="E1013" s="22">
        <v>131.39717000000002</v>
      </c>
      <c r="F1013" s="23">
        <v>33.086539999999999</v>
      </c>
      <c r="G1013" s="3"/>
    </row>
    <row r="1014" spans="1:7" x14ac:dyDescent="0.25">
      <c r="A1014" s="31"/>
      <c r="B1014" s="21"/>
      <c r="C1014" s="22"/>
      <c r="D1014" s="22"/>
      <c r="E1014" s="22"/>
      <c r="F1014" s="23"/>
      <c r="G1014" s="3"/>
    </row>
    <row r="1015" spans="1:7" x14ac:dyDescent="0.25">
      <c r="A1015" s="31"/>
      <c r="B1015" s="43" t="s">
        <v>1445</v>
      </c>
      <c r="C1015" s="17">
        <v>17424.673493379709</v>
      </c>
      <c r="D1015" s="17">
        <v>22352.394743408113</v>
      </c>
      <c r="E1015" s="17">
        <v>22541.256612824116</v>
      </c>
      <c r="F1015" s="18">
        <v>24623.702695599997</v>
      </c>
      <c r="G1015" s="3">
        <v>1</v>
      </c>
    </row>
    <row r="1016" spans="1:7" x14ac:dyDescent="0.25">
      <c r="A1016" s="33"/>
      <c r="B1016" s="26"/>
      <c r="C1016" s="27"/>
      <c r="D1016" s="27"/>
      <c r="E1016" s="27"/>
      <c r="F1016" s="28"/>
      <c r="G1016" s="3"/>
    </row>
    <row r="1017" spans="1:7" x14ac:dyDescent="0.25">
      <c r="A1017" s="31" t="s">
        <v>3691</v>
      </c>
      <c r="B1017" s="21" t="s">
        <v>1446</v>
      </c>
      <c r="C1017" s="22">
        <v>15.310270000000001</v>
      </c>
      <c r="D1017" s="22">
        <v>117.30719000000001</v>
      </c>
      <c r="E1017" s="22">
        <v>124.20461995600002</v>
      </c>
      <c r="F1017" s="23">
        <v>293.13492880000001</v>
      </c>
      <c r="G1017" s="3"/>
    </row>
    <row r="1018" spans="1:7" x14ac:dyDescent="0.25">
      <c r="A1018" s="31" t="s">
        <v>3692</v>
      </c>
      <c r="B1018" s="21" t="s">
        <v>1448</v>
      </c>
      <c r="C1018" s="22">
        <v>0</v>
      </c>
      <c r="D1018" s="22">
        <v>7.2342300000000002</v>
      </c>
      <c r="E1018" s="22">
        <v>10.173530000000003</v>
      </c>
      <c r="F1018" s="23">
        <v>30.696360000000002</v>
      </c>
      <c r="G1018" s="3"/>
    </row>
    <row r="1019" spans="1:7" x14ac:dyDescent="0.25">
      <c r="A1019" s="31" t="s">
        <v>3693</v>
      </c>
      <c r="B1019" s="21" t="s">
        <v>1449</v>
      </c>
      <c r="C1019" s="22">
        <v>0.56297000000000008</v>
      </c>
      <c r="D1019" s="22">
        <v>7.8215500000000011</v>
      </c>
      <c r="E1019" s="22">
        <v>10.199729999999999</v>
      </c>
      <c r="F1019" s="23">
        <v>38.224676400000014</v>
      </c>
      <c r="G1019" s="3"/>
    </row>
    <row r="1020" spans="1:7" x14ac:dyDescent="0.25">
      <c r="A1020" s="31" t="s">
        <v>3694</v>
      </c>
      <c r="B1020" s="21" t="s">
        <v>1450</v>
      </c>
      <c r="C1020" s="22">
        <v>0</v>
      </c>
      <c r="D1020" s="22">
        <v>3.5082399999999998</v>
      </c>
      <c r="E1020" s="22">
        <v>5.9320599999999999</v>
      </c>
      <c r="F1020" s="23">
        <v>9.8156812000000002</v>
      </c>
      <c r="G1020" s="3"/>
    </row>
    <row r="1021" spans="1:7" x14ac:dyDescent="0.25">
      <c r="A1021" s="32" t="s">
        <v>3695</v>
      </c>
      <c r="B1021" s="42" t="s">
        <v>1452</v>
      </c>
      <c r="C1021" s="22">
        <v>12.816286836000002</v>
      </c>
      <c r="D1021" s="22">
        <v>397.671867464</v>
      </c>
      <c r="E1021" s="22">
        <v>141.539659968</v>
      </c>
      <c r="F1021" s="23">
        <v>226.45430519999999</v>
      </c>
      <c r="G1021" s="3"/>
    </row>
    <row r="1022" spans="1:7" x14ac:dyDescent="0.25">
      <c r="A1022" s="31" t="s">
        <v>3696</v>
      </c>
      <c r="B1022" s="21" t="s">
        <v>173</v>
      </c>
      <c r="C1022" s="22">
        <v>1401.4760766076001</v>
      </c>
      <c r="D1022" s="22">
        <v>775.51927950440006</v>
      </c>
      <c r="E1022" s="22">
        <v>1520.1737093668</v>
      </c>
      <c r="F1022" s="23">
        <v>3357.6182031999992</v>
      </c>
      <c r="G1022" s="3"/>
    </row>
    <row r="1023" spans="1:7" x14ac:dyDescent="0.25">
      <c r="A1023" s="31" t="s">
        <v>3697</v>
      </c>
      <c r="B1023" s="21" t="s">
        <v>1455</v>
      </c>
      <c r="C1023" s="22">
        <v>8.1140000000000004E-2</v>
      </c>
      <c r="D1023" s="22">
        <v>0.86365999999999998</v>
      </c>
      <c r="E1023" s="22">
        <v>0.20809</v>
      </c>
      <c r="F1023" s="23">
        <v>1.2581699999999998</v>
      </c>
      <c r="G1023" s="3"/>
    </row>
    <row r="1024" spans="1:7" x14ac:dyDescent="0.25">
      <c r="A1024" s="31" t="s">
        <v>3698</v>
      </c>
      <c r="B1024" s="21" t="s">
        <v>1457</v>
      </c>
      <c r="C1024" s="22">
        <v>0.81838999999999995</v>
      </c>
      <c r="D1024" s="22">
        <v>0.77488000000000001</v>
      </c>
      <c r="E1024" s="22">
        <v>0</v>
      </c>
      <c r="F1024" s="23">
        <v>0</v>
      </c>
      <c r="G1024" s="3"/>
    </row>
    <row r="1025" spans="1:7" x14ac:dyDescent="0.25">
      <c r="A1025" s="31" t="s">
        <v>3699</v>
      </c>
      <c r="B1025" s="21" t="s">
        <v>3700</v>
      </c>
      <c r="C1025" s="22">
        <v>0</v>
      </c>
      <c r="D1025" s="22">
        <v>0</v>
      </c>
      <c r="E1025" s="22">
        <v>0</v>
      </c>
      <c r="F1025" s="23">
        <v>2.0680799999999999E-2</v>
      </c>
      <c r="G1025" s="3"/>
    </row>
    <row r="1026" spans="1:7" x14ac:dyDescent="0.25">
      <c r="A1026" s="31" t="s">
        <v>3701</v>
      </c>
      <c r="B1026" s="21" t="s">
        <v>793</v>
      </c>
      <c r="C1026" s="22">
        <v>42.535169019999998</v>
      </c>
      <c r="D1026" s="22">
        <v>5.2810000000000003E-2</v>
      </c>
      <c r="E1026" s="22">
        <v>1.8606099999999999</v>
      </c>
      <c r="F1026" s="23">
        <v>1.6452100000000001</v>
      </c>
      <c r="G1026" s="3"/>
    </row>
    <row r="1027" spans="1:7" x14ac:dyDescent="0.25">
      <c r="A1027" s="31" t="s">
        <v>3702</v>
      </c>
      <c r="B1027" s="21" t="s">
        <v>1393</v>
      </c>
      <c r="C1027" s="22">
        <v>3.8112499999999998</v>
      </c>
      <c r="D1027" s="22">
        <v>7.1815699999999998</v>
      </c>
      <c r="E1027" s="22">
        <v>24.483609999999995</v>
      </c>
      <c r="F1027" s="23">
        <v>9.6683144000000016</v>
      </c>
      <c r="G1027" s="3"/>
    </row>
    <row r="1028" spans="1:7" x14ac:dyDescent="0.25">
      <c r="A1028" s="31" t="s">
        <v>3703</v>
      </c>
      <c r="B1028" s="21" t="s">
        <v>1461</v>
      </c>
      <c r="C1028" s="22">
        <v>0</v>
      </c>
      <c r="D1028" s="22">
        <v>0.31845999999999997</v>
      </c>
      <c r="E1028" s="22">
        <v>0</v>
      </c>
      <c r="F1028" s="23">
        <v>0</v>
      </c>
      <c r="G1028" s="3"/>
    </row>
    <row r="1029" spans="1:7" x14ac:dyDescent="0.25">
      <c r="A1029" s="31" t="s">
        <v>3704</v>
      </c>
      <c r="B1029" s="21" t="s">
        <v>3705</v>
      </c>
      <c r="C1029" s="22">
        <v>0</v>
      </c>
      <c r="D1029" s="22">
        <v>0</v>
      </c>
      <c r="E1029" s="22">
        <v>0</v>
      </c>
      <c r="F1029" s="23">
        <v>0</v>
      </c>
      <c r="G1029" s="3"/>
    </row>
    <row r="1030" spans="1:7" x14ac:dyDescent="0.25">
      <c r="A1030" s="31" t="s">
        <v>3706</v>
      </c>
      <c r="B1030" s="21" t="s">
        <v>1463</v>
      </c>
      <c r="C1030" s="22">
        <v>0.55096000000000001</v>
      </c>
      <c r="D1030" s="22">
        <v>0.66734000000000004</v>
      </c>
      <c r="E1030" s="22">
        <v>0</v>
      </c>
      <c r="F1030" s="23">
        <v>0</v>
      </c>
      <c r="G1030" s="3"/>
    </row>
    <row r="1031" spans="1:7" x14ac:dyDescent="0.25">
      <c r="A1031" s="31" t="s">
        <v>3707</v>
      </c>
      <c r="B1031" s="21" t="s">
        <v>3708</v>
      </c>
      <c r="C1031" s="22">
        <v>0</v>
      </c>
      <c r="D1031" s="22">
        <v>0</v>
      </c>
      <c r="E1031" s="22">
        <v>0</v>
      </c>
      <c r="F1031" s="23">
        <v>0</v>
      </c>
      <c r="G1031" s="3"/>
    </row>
    <row r="1032" spans="1:7" x14ac:dyDescent="0.25">
      <c r="A1032" s="31" t="s">
        <v>3709</v>
      </c>
      <c r="B1032" s="21" t="s">
        <v>1465</v>
      </c>
      <c r="C1032" s="22">
        <v>0</v>
      </c>
      <c r="D1032" s="22">
        <v>0.27005000000000001</v>
      </c>
      <c r="E1032" s="22">
        <v>0</v>
      </c>
      <c r="F1032" s="23">
        <v>0</v>
      </c>
      <c r="G1032" s="3"/>
    </row>
    <row r="1033" spans="1:7" x14ac:dyDescent="0.25">
      <c r="A1033" s="31" t="s">
        <v>3710</v>
      </c>
      <c r="B1033" s="21" t="s">
        <v>1467</v>
      </c>
      <c r="C1033" s="22">
        <v>0.32751999999999998</v>
      </c>
      <c r="D1033" s="22">
        <v>0</v>
      </c>
      <c r="E1033" s="22">
        <v>0</v>
      </c>
      <c r="F1033" s="23">
        <v>4.9900000000000005E-3</v>
      </c>
      <c r="G1033" s="3"/>
    </row>
    <row r="1034" spans="1:7" x14ac:dyDescent="0.25">
      <c r="A1034" s="31" t="s">
        <v>3711</v>
      </c>
      <c r="B1034" s="21" t="s">
        <v>3712</v>
      </c>
      <c r="C1034" s="22">
        <v>0</v>
      </c>
      <c r="D1034" s="22">
        <v>0</v>
      </c>
      <c r="E1034" s="22">
        <v>1.00481</v>
      </c>
      <c r="F1034" s="23">
        <v>1.8079199999999997</v>
      </c>
      <c r="G1034" s="3"/>
    </row>
    <row r="1035" spans="1:7" x14ac:dyDescent="0.25">
      <c r="A1035" s="31" t="s">
        <v>3713</v>
      </c>
      <c r="B1035" s="21" t="s">
        <v>1184</v>
      </c>
      <c r="C1035" s="22">
        <v>44.534462431999998</v>
      </c>
      <c r="D1035" s="22">
        <v>762.17016009199995</v>
      </c>
      <c r="E1035" s="22">
        <v>425.85052028000001</v>
      </c>
      <c r="F1035" s="23">
        <v>140.4280608</v>
      </c>
      <c r="G1035" s="3"/>
    </row>
    <row r="1036" spans="1:7" x14ac:dyDescent="0.25">
      <c r="A1036" s="31" t="s">
        <v>3715</v>
      </c>
      <c r="B1036" s="21" t="s">
        <v>3716</v>
      </c>
      <c r="C1036" s="22">
        <v>0</v>
      </c>
      <c r="D1036" s="22">
        <v>0</v>
      </c>
      <c r="E1036" s="22">
        <v>0</v>
      </c>
      <c r="F1036" s="23">
        <v>0</v>
      </c>
      <c r="G1036" s="3"/>
    </row>
    <row r="1037" spans="1:7" x14ac:dyDescent="0.25">
      <c r="A1037" s="31" t="s">
        <v>3717</v>
      </c>
      <c r="B1037" s="21" t="s">
        <v>1469</v>
      </c>
      <c r="C1037" s="22">
        <v>1.7138189039999998</v>
      </c>
      <c r="D1037" s="22">
        <v>0</v>
      </c>
      <c r="E1037" s="22">
        <v>0</v>
      </c>
      <c r="F1037" s="23">
        <v>0</v>
      </c>
      <c r="G1037" s="3"/>
    </row>
    <row r="1038" spans="1:7" x14ac:dyDescent="0.25">
      <c r="A1038" s="31" t="s">
        <v>3718</v>
      </c>
      <c r="B1038" s="21" t="s">
        <v>1471</v>
      </c>
      <c r="C1038" s="22">
        <v>29.32677</v>
      </c>
      <c r="D1038" s="22">
        <v>1.7688400000000002</v>
      </c>
      <c r="E1038" s="22">
        <v>4.5056475560000004</v>
      </c>
      <c r="F1038" s="23">
        <v>1.7277400000000001</v>
      </c>
      <c r="G1038" s="3"/>
    </row>
    <row r="1039" spans="1:7" x14ac:dyDescent="0.25">
      <c r="A1039" s="31" t="s">
        <v>3719</v>
      </c>
      <c r="B1039" s="21" t="s">
        <v>3720</v>
      </c>
      <c r="C1039" s="22">
        <v>0</v>
      </c>
      <c r="D1039" s="22">
        <v>0</v>
      </c>
      <c r="E1039" s="22">
        <v>0.94641120000000001</v>
      </c>
      <c r="F1039" s="23">
        <v>0</v>
      </c>
      <c r="G1039" s="3"/>
    </row>
    <row r="1040" spans="1:7" ht="43.5" x14ac:dyDescent="0.25">
      <c r="A1040" s="31" t="s">
        <v>3721</v>
      </c>
      <c r="B1040" s="21" t="s">
        <v>1473</v>
      </c>
      <c r="C1040" s="22">
        <v>124.52016858</v>
      </c>
      <c r="D1040" s="22">
        <v>117.112056576</v>
      </c>
      <c r="E1040" s="22">
        <v>140.20814146799998</v>
      </c>
      <c r="F1040" s="23">
        <v>71.319408399999986</v>
      </c>
      <c r="G1040" s="3"/>
    </row>
    <row r="1041" spans="1:7" x14ac:dyDescent="0.25">
      <c r="A1041" s="31" t="s">
        <v>3722</v>
      </c>
      <c r="B1041" s="21" t="s">
        <v>676</v>
      </c>
      <c r="C1041" s="22">
        <v>859.16696612800001</v>
      </c>
      <c r="D1041" s="22">
        <v>1312.1998883010997</v>
      </c>
      <c r="E1041" s="22">
        <v>1146.8174430367999</v>
      </c>
      <c r="F1041" s="23">
        <v>816.90688320000004</v>
      </c>
      <c r="G1041" s="3"/>
    </row>
    <row r="1042" spans="1:7" ht="29.25" x14ac:dyDescent="0.25">
      <c r="A1042" s="31" t="s">
        <v>3723</v>
      </c>
      <c r="B1042" s="21" t="s">
        <v>3724</v>
      </c>
      <c r="C1042" s="22">
        <v>0</v>
      </c>
      <c r="D1042" s="22">
        <v>0</v>
      </c>
      <c r="E1042" s="22">
        <v>0</v>
      </c>
      <c r="F1042" s="23">
        <v>0</v>
      </c>
      <c r="G1042" s="3"/>
    </row>
    <row r="1043" spans="1:7" x14ac:dyDescent="0.25">
      <c r="A1043" s="31" t="s">
        <v>3725</v>
      </c>
      <c r="B1043" s="21" t="s">
        <v>3726</v>
      </c>
      <c r="C1043" s="22">
        <v>0</v>
      </c>
      <c r="D1043" s="22">
        <v>0</v>
      </c>
      <c r="E1043" s="22">
        <v>0</v>
      </c>
      <c r="F1043" s="23">
        <v>0</v>
      </c>
      <c r="G1043" s="3"/>
    </row>
    <row r="1044" spans="1:7" ht="43.5" x14ac:dyDescent="0.25">
      <c r="A1044" s="31" t="s">
        <v>3727</v>
      </c>
      <c r="B1044" s="21" t="s">
        <v>1475</v>
      </c>
      <c r="C1044" s="22">
        <v>342.60672532400002</v>
      </c>
      <c r="D1044" s="22">
        <v>660.28551913249999</v>
      </c>
      <c r="E1044" s="22">
        <v>240.67153172399998</v>
      </c>
      <c r="F1044" s="23">
        <v>762.38986640000007</v>
      </c>
      <c r="G1044" s="3"/>
    </row>
    <row r="1045" spans="1:7" x14ac:dyDescent="0.25">
      <c r="A1045" s="31" t="s">
        <v>3728</v>
      </c>
      <c r="B1045" s="21" t="s">
        <v>1190</v>
      </c>
      <c r="C1045" s="22">
        <v>173.31207651599999</v>
      </c>
      <c r="D1045" s="22">
        <v>85.648564519999994</v>
      </c>
      <c r="E1045" s="22">
        <v>160.33953038839999</v>
      </c>
      <c r="F1045" s="23">
        <v>56.653623199999998</v>
      </c>
      <c r="G1045" s="3"/>
    </row>
    <row r="1046" spans="1:7" ht="29.25" x14ac:dyDescent="0.25">
      <c r="A1046" s="31" t="s">
        <v>3729</v>
      </c>
      <c r="B1046" s="21" t="s">
        <v>1478</v>
      </c>
      <c r="C1046" s="22">
        <v>26.088931599999999</v>
      </c>
      <c r="D1046" s="22">
        <v>120.7651357</v>
      </c>
      <c r="E1046" s="22">
        <v>126.74112879999998</v>
      </c>
      <c r="F1046" s="23">
        <v>52.545529999999999</v>
      </c>
      <c r="G1046" s="3"/>
    </row>
    <row r="1047" spans="1:7" x14ac:dyDescent="0.25">
      <c r="A1047" s="31" t="s">
        <v>3730</v>
      </c>
      <c r="B1047" s="21" t="s">
        <v>1480</v>
      </c>
      <c r="C1047" s="22">
        <v>521.97271459199987</v>
      </c>
      <c r="D1047" s="22">
        <v>499.95219298799992</v>
      </c>
      <c r="E1047" s="22">
        <v>585.24808324800017</v>
      </c>
      <c r="F1047" s="23">
        <v>480.86426599999993</v>
      </c>
      <c r="G1047" s="3"/>
    </row>
    <row r="1048" spans="1:7" ht="29.25" x14ac:dyDescent="0.25">
      <c r="A1048" s="31" t="s">
        <v>3731</v>
      </c>
      <c r="B1048" s="21" t="s">
        <v>1482</v>
      </c>
      <c r="C1048" s="22">
        <v>167.19134</v>
      </c>
      <c r="D1048" s="22">
        <v>85.184345440000001</v>
      </c>
      <c r="E1048" s="22">
        <v>103.685602092</v>
      </c>
      <c r="F1048" s="23">
        <v>517.89691999999991</v>
      </c>
      <c r="G1048" s="3"/>
    </row>
    <row r="1049" spans="1:7" x14ac:dyDescent="0.25">
      <c r="A1049" s="33" t="s">
        <v>3732</v>
      </c>
      <c r="B1049" s="26" t="s">
        <v>1484</v>
      </c>
      <c r="C1049" s="27">
        <v>73.647611647999994</v>
      </c>
      <c r="D1049" s="27">
        <v>449.04495698399995</v>
      </c>
      <c r="E1049" s="27">
        <v>685.03297498799998</v>
      </c>
      <c r="F1049" s="28">
        <v>1253.5994500000002</v>
      </c>
      <c r="G1049" s="3"/>
    </row>
    <row r="1050" spans="1:7" ht="29.25" x14ac:dyDescent="0.25">
      <c r="A1050" s="31" t="s">
        <v>3733</v>
      </c>
      <c r="B1050" s="21" t="s">
        <v>1486</v>
      </c>
      <c r="C1050" s="22">
        <v>56.123430000000006</v>
      </c>
      <c r="D1050" s="22">
        <v>209.71252999999996</v>
      </c>
      <c r="E1050" s="22">
        <v>510.89138920800002</v>
      </c>
      <c r="F1050" s="23">
        <v>93.400058799999996</v>
      </c>
      <c r="G1050" s="3"/>
    </row>
    <row r="1051" spans="1:7" x14ac:dyDescent="0.25">
      <c r="A1051" s="31" t="s">
        <v>3734</v>
      </c>
      <c r="B1051" s="21" t="s">
        <v>1488</v>
      </c>
      <c r="C1051" s="22">
        <v>1755.1939598265099</v>
      </c>
      <c r="D1051" s="22">
        <v>2134.0068717285999</v>
      </c>
      <c r="E1051" s="22">
        <v>2162.7787823358003</v>
      </c>
      <c r="F1051" s="23">
        <v>571.56846080000003</v>
      </c>
      <c r="G1051" s="3"/>
    </row>
    <row r="1052" spans="1:7" x14ac:dyDescent="0.25">
      <c r="A1052" s="31" t="s">
        <v>3735</v>
      </c>
      <c r="B1052" s="21" t="s">
        <v>1490</v>
      </c>
      <c r="C1052" s="22">
        <v>7.3773213599999998</v>
      </c>
      <c r="D1052" s="22">
        <v>17.650438959999999</v>
      </c>
      <c r="E1052" s="22">
        <v>10.049597599999998</v>
      </c>
      <c r="F1052" s="23">
        <v>242.3260732</v>
      </c>
      <c r="G1052" s="3"/>
    </row>
    <row r="1053" spans="1:7" ht="29.25" x14ac:dyDescent="0.25">
      <c r="A1053" s="32" t="s">
        <v>3736</v>
      </c>
      <c r="B1053" s="42" t="s">
        <v>1491</v>
      </c>
      <c r="C1053" s="22">
        <v>476.54681284520007</v>
      </c>
      <c r="D1053" s="22">
        <v>97.629610084000021</v>
      </c>
      <c r="E1053" s="22">
        <v>53.760449999999999</v>
      </c>
      <c r="F1053" s="23">
        <v>34.205750000000002</v>
      </c>
      <c r="G1053" s="3"/>
    </row>
    <row r="1054" spans="1:7" x14ac:dyDescent="0.25">
      <c r="A1054" s="31" t="s">
        <v>3737</v>
      </c>
      <c r="B1054" s="21" t="s">
        <v>1493</v>
      </c>
      <c r="C1054" s="22">
        <v>41.156795447999997</v>
      </c>
      <c r="D1054" s="22">
        <v>151.56095344400001</v>
      </c>
      <c r="E1054" s="22">
        <v>216.246048</v>
      </c>
      <c r="F1054" s="23">
        <v>62.270979999999994</v>
      </c>
      <c r="G1054" s="3"/>
    </row>
    <row r="1055" spans="1:7" x14ac:dyDescent="0.25">
      <c r="A1055" s="31" t="s">
        <v>3738</v>
      </c>
      <c r="B1055" s="21" t="s">
        <v>1495</v>
      </c>
      <c r="C1055" s="22">
        <v>378.79516000000001</v>
      </c>
      <c r="D1055" s="22">
        <v>548.01192200000003</v>
      </c>
      <c r="E1055" s="22">
        <v>675.38229983200006</v>
      </c>
      <c r="F1055" s="23">
        <v>401.93205999999998</v>
      </c>
      <c r="G1055" s="3"/>
    </row>
    <row r="1056" spans="1:7" ht="29.25" x14ac:dyDescent="0.25">
      <c r="A1056" s="31" t="s">
        <v>3739</v>
      </c>
      <c r="B1056" s="21" t="s">
        <v>911</v>
      </c>
      <c r="C1056" s="22">
        <v>81.132636055999996</v>
      </c>
      <c r="D1056" s="22">
        <v>341.85090181840002</v>
      </c>
      <c r="E1056" s="22">
        <v>484.86510936400003</v>
      </c>
      <c r="F1056" s="23">
        <v>314.67639000000008</v>
      </c>
      <c r="G1056" s="3"/>
    </row>
    <row r="1057" spans="1:7" x14ac:dyDescent="0.25">
      <c r="A1057" s="31" t="s">
        <v>3740</v>
      </c>
      <c r="B1057" s="21" t="s">
        <v>1498</v>
      </c>
      <c r="C1057" s="22">
        <v>0.68925999999999998</v>
      </c>
      <c r="D1057" s="22">
        <v>63.821770000000001</v>
      </c>
      <c r="E1057" s="22">
        <v>28.04298</v>
      </c>
      <c r="F1057" s="23">
        <v>1.7423599999999999</v>
      </c>
      <c r="G1057" s="3"/>
    </row>
    <row r="1058" spans="1:7" x14ac:dyDescent="0.25">
      <c r="A1058" s="31" t="s">
        <v>3741</v>
      </c>
      <c r="B1058" s="21" t="s">
        <v>1500</v>
      </c>
      <c r="C1058" s="22">
        <v>45.216930000000005</v>
      </c>
      <c r="D1058" s="22">
        <v>1010.18371</v>
      </c>
      <c r="E1058" s="22">
        <v>493.19523839599998</v>
      </c>
      <c r="F1058" s="23">
        <v>90.591450000000009</v>
      </c>
      <c r="G1058" s="3"/>
    </row>
    <row r="1059" spans="1:7" x14ac:dyDescent="0.25">
      <c r="A1059" s="31" t="s">
        <v>3742</v>
      </c>
      <c r="B1059" s="21" t="s">
        <v>1502</v>
      </c>
      <c r="C1059" s="22">
        <v>4465.5212982970997</v>
      </c>
      <c r="D1059" s="22">
        <v>3452.9775860994</v>
      </c>
      <c r="E1059" s="22">
        <v>2485.8780777862094</v>
      </c>
      <c r="F1059" s="23">
        <v>680.03851719999989</v>
      </c>
      <c r="G1059" s="3"/>
    </row>
    <row r="1060" spans="1:7" ht="29.25" x14ac:dyDescent="0.25">
      <c r="A1060" s="31" t="s">
        <v>3743</v>
      </c>
      <c r="B1060" s="21" t="s">
        <v>1503</v>
      </c>
      <c r="C1060" s="22">
        <v>328.67377706849999</v>
      </c>
      <c r="D1060" s="22">
        <v>272.25602364400004</v>
      </c>
      <c r="E1060" s="22">
        <v>274.60289531199999</v>
      </c>
      <c r="F1060" s="23">
        <v>415.95001000000008</v>
      </c>
      <c r="G1060" s="3"/>
    </row>
    <row r="1061" spans="1:7" x14ac:dyDescent="0.25">
      <c r="A1061" s="31" t="s">
        <v>3744</v>
      </c>
      <c r="B1061" s="21" t="s">
        <v>153</v>
      </c>
      <c r="C1061" s="22">
        <v>5945.8744942908006</v>
      </c>
      <c r="D1061" s="22">
        <v>8639.4096389277129</v>
      </c>
      <c r="E1061" s="22">
        <v>9685.7363009181045</v>
      </c>
      <c r="F1061" s="23">
        <v>13590.319397599998</v>
      </c>
      <c r="G1061" s="3"/>
    </row>
    <row r="1062" spans="1:7" x14ac:dyDescent="0.25">
      <c r="A1062" s="31"/>
      <c r="B1062" s="21"/>
      <c r="C1062" s="22"/>
      <c r="D1062" s="22"/>
      <c r="E1062" s="22"/>
      <c r="F1062" s="23"/>
      <c r="G1062" s="3"/>
    </row>
    <row r="1063" spans="1:7" ht="30" x14ac:dyDescent="0.25">
      <c r="A1063" s="31"/>
      <c r="B1063" s="43" t="s">
        <v>1506</v>
      </c>
      <c r="C1063" s="17">
        <v>20354.00125153943</v>
      </c>
      <c r="D1063" s="17">
        <v>21675.4137248324</v>
      </c>
      <c r="E1063" s="17">
        <v>23493.685558173202</v>
      </c>
      <c r="F1063" s="18">
        <v>26111.573755600002</v>
      </c>
      <c r="G1063" s="3">
        <v>1</v>
      </c>
    </row>
    <row r="1064" spans="1:7" x14ac:dyDescent="0.25">
      <c r="A1064" s="31"/>
      <c r="B1064" s="21"/>
      <c r="C1064" s="22"/>
      <c r="D1064" s="22"/>
      <c r="E1064" s="22"/>
      <c r="F1064" s="23"/>
      <c r="G1064" s="3"/>
    </row>
    <row r="1065" spans="1:7" x14ac:dyDescent="0.25">
      <c r="A1065" s="31" t="s">
        <v>3745</v>
      </c>
      <c r="B1065" s="21" t="s">
        <v>1507</v>
      </c>
      <c r="C1065" s="22">
        <v>79.271547268399999</v>
      </c>
      <c r="D1065" s="22">
        <v>78.071846707599988</v>
      </c>
      <c r="E1065" s="22">
        <v>120.48652148799999</v>
      </c>
      <c r="F1065" s="23">
        <v>487.32759040000008</v>
      </c>
      <c r="G1065" s="3"/>
    </row>
    <row r="1066" spans="1:7" x14ac:dyDescent="0.25">
      <c r="A1066" s="31" t="s">
        <v>3746</v>
      </c>
      <c r="B1066" s="21" t="s">
        <v>1509</v>
      </c>
      <c r="C1066" s="22">
        <v>31.465461368000007</v>
      </c>
      <c r="D1066" s="22">
        <v>100.190008584</v>
      </c>
      <c r="E1066" s="22">
        <v>247.64522878</v>
      </c>
      <c r="F1066" s="23">
        <v>406.52018879999991</v>
      </c>
      <c r="G1066" s="3"/>
    </row>
    <row r="1067" spans="1:7" x14ac:dyDescent="0.25">
      <c r="A1067" s="31" t="s">
        <v>3747</v>
      </c>
      <c r="B1067" s="21" t="s">
        <v>1511</v>
      </c>
      <c r="C1067" s="22">
        <v>7.4805699999999993</v>
      </c>
      <c r="D1067" s="22">
        <v>0</v>
      </c>
      <c r="E1067" s="22">
        <v>12.403219999999999</v>
      </c>
      <c r="F1067" s="23">
        <v>0.15174000000000001</v>
      </c>
      <c r="G1067" s="3"/>
    </row>
    <row r="1068" spans="1:7" ht="43.5" x14ac:dyDescent="0.25">
      <c r="A1068" s="31" t="s">
        <v>3748</v>
      </c>
      <c r="B1068" s="21" t="s">
        <v>974</v>
      </c>
      <c r="C1068" s="22">
        <v>26.764888131999999</v>
      </c>
      <c r="D1068" s="22">
        <v>12.082634104</v>
      </c>
      <c r="E1068" s="22">
        <v>12.618438491999997</v>
      </c>
      <c r="F1068" s="23">
        <v>8.6860984000000006</v>
      </c>
      <c r="G1068" s="3"/>
    </row>
    <row r="1069" spans="1:7" ht="43.5" x14ac:dyDescent="0.25">
      <c r="A1069" s="31" t="s">
        <v>3749</v>
      </c>
      <c r="B1069" s="21" t="s">
        <v>1076</v>
      </c>
      <c r="C1069" s="22">
        <v>350.59692535599999</v>
      </c>
      <c r="D1069" s="22">
        <v>33.083529999999996</v>
      </c>
      <c r="E1069" s="22">
        <v>33.985639999999997</v>
      </c>
      <c r="F1069" s="23">
        <v>14.387120000000001</v>
      </c>
      <c r="G1069" s="3"/>
    </row>
    <row r="1070" spans="1:7" ht="43.5" x14ac:dyDescent="0.25">
      <c r="A1070" s="31" t="s">
        <v>3750</v>
      </c>
      <c r="B1070" s="21" t="s">
        <v>1173</v>
      </c>
      <c r="C1070" s="22">
        <v>43.314358424000012</v>
      </c>
      <c r="D1070" s="22">
        <v>20.045850827999999</v>
      </c>
      <c r="E1070" s="22">
        <v>9.433899155999999</v>
      </c>
      <c r="F1070" s="23">
        <v>6.3756899999999996</v>
      </c>
      <c r="G1070" s="3"/>
    </row>
    <row r="1071" spans="1:7" x14ac:dyDescent="0.25">
      <c r="A1071" s="31" t="s">
        <v>3751</v>
      </c>
      <c r="B1071" s="21" t="s">
        <v>1515</v>
      </c>
      <c r="C1071" s="22">
        <v>3018.8651104251016</v>
      </c>
      <c r="D1071" s="22">
        <v>3439.04422828</v>
      </c>
      <c r="E1071" s="22">
        <v>3704.5400780239997</v>
      </c>
      <c r="F1071" s="23">
        <v>2679.5564176000003</v>
      </c>
      <c r="G1071" s="3"/>
    </row>
    <row r="1072" spans="1:7" ht="29.25" x14ac:dyDescent="0.25">
      <c r="A1072" s="31" t="s">
        <v>3752</v>
      </c>
      <c r="B1072" s="21" t="s">
        <v>132</v>
      </c>
      <c r="C1072" s="22">
        <v>5469.8160786372009</v>
      </c>
      <c r="D1072" s="22">
        <v>5437.3159590884006</v>
      </c>
      <c r="E1072" s="22">
        <v>6019.323298380401</v>
      </c>
      <c r="F1072" s="23">
        <v>6193.8389843999985</v>
      </c>
      <c r="G1072" s="3"/>
    </row>
    <row r="1073" spans="1:7" x14ac:dyDescent="0.25">
      <c r="A1073" s="31" t="s">
        <v>3753</v>
      </c>
      <c r="B1073" s="21" t="s">
        <v>226</v>
      </c>
      <c r="C1073" s="22">
        <v>1557.4267703331004</v>
      </c>
      <c r="D1073" s="22">
        <v>2281.5744807439996</v>
      </c>
      <c r="E1073" s="22">
        <v>2379.7034579123997</v>
      </c>
      <c r="F1073" s="23">
        <v>2820.5880356000011</v>
      </c>
      <c r="G1073" s="3"/>
    </row>
    <row r="1074" spans="1:7" ht="29.25" x14ac:dyDescent="0.25">
      <c r="A1074" s="31" t="s">
        <v>3754</v>
      </c>
      <c r="B1074" s="21" t="s">
        <v>952</v>
      </c>
      <c r="C1074" s="22">
        <v>200.43815050000001</v>
      </c>
      <c r="D1074" s="22">
        <v>704.99862272039991</v>
      </c>
      <c r="E1074" s="22">
        <v>813.46295450799983</v>
      </c>
      <c r="F1074" s="23">
        <v>1400.1860204000002</v>
      </c>
      <c r="G1074" s="3"/>
    </row>
    <row r="1075" spans="1:7" x14ac:dyDescent="0.25">
      <c r="A1075" s="31" t="s">
        <v>3755</v>
      </c>
      <c r="B1075" s="21" t="s">
        <v>1519</v>
      </c>
      <c r="C1075" s="22">
        <v>24.398670000000003</v>
      </c>
      <c r="D1075" s="22">
        <v>76.131599999999992</v>
      </c>
      <c r="E1075" s="22">
        <v>26.127145467999995</v>
      </c>
      <c r="F1075" s="23">
        <v>38.021816000000001</v>
      </c>
      <c r="G1075" s="3"/>
    </row>
    <row r="1076" spans="1:7" x14ac:dyDescent="0.25">
      <c r="A1076" s="31" t="s">
        <v>3756</v>
      </c>
      <c r="B1076" s="21" t="s">
        <v>1477</v>
      </c>
      <c r="C1076" s="22">
        <v>86.693648432000003</v>
      </c>
      <c r="D1076" s="22">
        <v>297.63674691599999</v>
      </c>
      <c r="E1076" s="22">
        <v>455.78218668</v>
      </c>
      <c r="F1076" s="23">
        <v>484.32133120000009</v>
      </c>
      <c r="G1076" s="3"/>
    </row>
    <row r="1077" spans="1:7" x14ac:dyDescent="0.25">
      <c r="A1077" s="31" t="s">
        <v>3757</v>
      </c>
      <c r="B1077" s="21" t="s">
        <v>1012</v>
      </c>
      <c r="C1077" s="22">
        <v>43.314762004000002</v>
      </c>
      <c r="D1077" s="22">
        <v>56.852332752000002</v>
      </c>
      <c r="E1077" s="22">
        <v>51.659416631999996</v>
      </c>
      <c r="F1077" s="23">
        <v>70.870474800000011</v>
      </c>
      <c r="G1077" s="3"/>
    </row>
    <row r="1078" spans="1:7" x14ac:dyDescent="0.25">
      <c r="A1078" s="31" t="s">
        <v>3758</v>
      </c>
      <c r="B1078" s="21" t="s">
        <v>1522</v>
      </c>
      <c r="C1078" s="22">
        <v>280.97114630799996</v>
      </c>
      <c r="D1078" s="22">
        <v>552.59361000000013</v>
      </c>
      <c r="E1078" s="22">
        <v>323.05639208399998</v>
      </c>
      <c r="F1078" s="23">
        <v>405.42858999999999</v>
      </c>
      <c r="G1078" s="3"/>
    </row>
    <row r="1079" spans="1:7" x14ac:dyDescent="0.25">
      <c r="A1079" s="33" t="s">
        <v>3759</v>
      </c>
      <c r="B1079" s="26" t="s">
        <v>1524</v>
      </c>
      <c r="C1079" s="27">
        <v>71.822944984000003</v>
      </c>
      <c r="D1079" s="27">
        <v>303.83465210000003</v>
      </c>
      <c r="E1079" s="27">
        <v>313.7903685359999</v>
      </c>
      <c r="F1079" s="28">
        <v>331.30703679999999</v>
      </c>
      <c r="G1079" s="3"/>
    </row>
    <row r="1080" spans="1:7" ht="43.5" x14ac:dyDescent="0.25">
      <c r="A1080" s="31" t="s">
        <v>3760</v>
      </c>
      <c r="B1080" s="21" t="s">
        <v>138</v>
      </c>
      <c r="C1080" s="22">
        <v>1709.8407221956288</v>
      </c>
      <c r="D1080" s="22">
        <v>2036.6339323839998</v>
      </c>
      <c r="E1080" s="22">
        <v>1860.8004103519995</v>
      </c>
      <c r="F1080" s="23">
        <v>1485.8004139999998</v>
      </c>
      <c r="G1080" s="3"/>
    </row>
    <row r="1081" spans="1:7" ht="29.25" x14ac:dyDescent="0.25">
      <c r="A1081" s="31" t="s">
        <v>3761</v>
      </c>
      <c r="B1081" s="21" t="s">
        <v>1527</v>
      </c>
      <c r="C1081" s="22">
        <v>3130.0814322520005</v>
      </c>
      <c r="D1081" s="22">
        <v>466.18641770399995</v>
      </c>
      <c r="E1081" s="22">
        <v>324.52559881240001</v>
      </c>
      <c r="F1081" s="23">
        <v>321.70903800000002</v>
      </c>
      <c r="G1081" s="3"/>
    </row>
    <row r="1082" spans="1:7" x14ac:dyDescent="0.25">
      <c r="A1082" s="31" t="s">
        <v>3762</v>
      </c>
      <c r="B1082" s="21" t="s">
        <v>1529</v>
      </c>
      <c r="C1082" s="22">
        <v>36.671250000000001</v>
      </c>
      <c r="D1082" s="22">
        <v>879.76857000000018</v>
      </c>
      <c r="E1082" s="22">
        <v>990.02276097599997</v>
      </c>
      <c r="F1082" s="23">
        <v>1018.91071</v>
      </c>
      <c r="G1082" s="3"/>
    </row>
    <row r="1083" spans="1:7" x14ac:dyDescent="0.25">
      <c r="A1083" s="31" t="s">
        <v>3763</v>
      </c>
      <c r="B1083" s="21" t="s">
        <v>1531</v>
      </c>
      <c r="C1083" s="22">
        <v>225.34786</v>
      </c>
      <c r="D1083" s="22">
        <v>1248.993408</v>
      </c>
      <c r="E1083" s="22">
        <v>732.88138813600017</v>
      </c>
      <c r="F1083" s="23">
        <v>1152.0050999999999</v>
      </c>
      <c r="G1083" s="3"/>
    </row>
    <row r="1084" spans="1:7" x14ac:dyDescent="0.25">
      <c r="A1084" s="31" t="s">
        <v>3764</v>
      </c>
      <c r="B1084" s="21" t="s">
        <v>260</v>
      </c>
      <c r="C1084" s="22">
        <v>2906.6057158560006</v>
      </c>
      <c r="D1084" s="22">
        <v>1825.7965134720002</v>
      </c>
      <c r="E1084" s="22">
        <v>2452.2777949480001</v>
      </c>
      <c r="F1084" s="23">
        <v>3442.9608484000005</v>
      </c>
      <c r="G1084" s="3"/>
    </row>
    <row r="1085" spans="1:7" x14ac:dyDescent="0.25">
      <c r="A1085" s="31" t="s">
        <v>3765</v>
      </c>
      <c r="B1085" s="21" t="s">
        <v>1533</v>
      </c>
      <c r="C1085" s="22">
        <v>945.56969906400002</v>
      </c>
      <c r="D1085" s="22">
        <v>1343.1579115279999</v>
      </c>
      <c r="E1085" s="22">
        <v>1414.8926998879997</v>
      </c>
      <c r="F1085" s="23">
        <v>1849.5318504000002</v>
      </c>
      <c r="G1085" s="3"/>
    </row>
    <row r="1086" spans="1:7" x14ac:dyDescent="0.25">
      <c r="A1086" s="31" t="s">
        <v>3766</v>
      </c>
      <c r="B1086" s="21" t="s">
        <v>1534</v>
      </c>
      <c r="C1086" s="22">
        <v>4.2791300000000003</v>
      </c>
      <c r="D1086" s="22">
        <v>45.485614928000004</v>
      </c>
      <c r="E1086" s="22">
        <v>53.670629999999996</v>
      </c>
      <c r="F1086" s="23">
        <v>56.508140000000004</v>
      </c>
      <c r="G1086" s="3"/>
    </row>
    <row r="1087" spans="1:7" x14ac:dyDescent="0.25">
      <c r="A1087" s="31" t="s">
        <v>3767</v>
      </c>
      <c r="B1087" s="21" t="s">
        <v>1535</v>
      </c>
      <c r="C1087" s="22">
        <v>13.462289999999999</v>
      </c>
      <c r="D1087" s="22">
        <v>306.80398000000008</v>
      </c>
      <c r="E1087" s="22">
        <v>995.56653999999992</v>
      </c>
      <c r="F1087" s="23">
        <v>1223.5297704</v>
      </c>
      <c r="G1087" s="3"/>
    </row>
    <row r="1088" spans="1:7" x14ac:dyDescent="0.25">
      <c r="A1088" s="31" t="s">
        <v>3768</v>
      </c>
      <c r="B1088" s="21" t="s">
        <v>1536</v>
      </c>
      <c r="C1088" s="22">
        <v>0</v>
      </c>
      <c r="D1088" s="22">
        <v>1.57564148</v>
      </c>
      <c r="E1088" s="22">
        <v>8.168898920000002</v>
      </c>
      <c r="F1088" s="23">
        <v>38.044249999999991</v>
      </c>
      <c r="G1088" s="3"/>
    </row>
    <row r="1089" spans="1:7" x14ac:dyDescent="0.25">
      <c r="A1089" s="31" t="s">
        <v>3769</v>
      </c>
      <c r="B1089" s="21" t="s">
        <v>1538</v>
      </c>
      <c r="C1089" s="22">
        <v>5.0879500000000011</v>
      </c>
      <c r="D1089" s="22">
        <v>23.066980000000001</v>
      </c>
      <c r="E1089" s="22">
        <v>25.650239999999997</v>
      </c>
      <c r="F1089" s="23">
        <v>19.482879999999998</v>
      </c>
      <c r="G1089" s="3"/>
    </row>
    <row r="1090" spans="1:7" x14ac:dyDescent="0.25">
      <c r="A1090" s="31" t="s">
        <v>3770</v>
      </c>
      <c r="B1090" s="21" t="s">
        <v>1540</v>
      </c>
      <c r="C1090" s="22">
        <v>84.414169999999999</v>
      </c>
      <c r="D1090" s="22">
        <v>104.48865251200002</v>
      </c>
      <c r="E1090" s="22">
        <v>111.21034999999998</v>
      </c>
      <c r="F1090" s="23">
        <v>155.52361999999999</v>
      </c>
      <c r="G1090" s="3"/>
    </row>
    <row r="1091" spans="1:7" x14ac:dyDescent="0.25">
      <c r="A1091" s="31"/>
      <c r="B1091" s="21"/>
      <c r="C1091" s="22"/>
      <c r="D1091" s="22"/>
      <c r="E1091" s="22"/>
      <c r="F1091" s="23"/>
      <c r="G1091" s="3"/>
    </row>
    <row r="1092" spans="1:7" x14ac:dyDescent="0.25">
      <c r="A1092" s="31"/>
      <c r="B1092" s="43" t="s">
        <v>1541</v>
      </c>
      <c r="C1092" s="17">
        <v>338.07831140000008</v>
      </c>
      <c r="D1092" s="17">
        <v>503.27098080000002</v>
      </c>
      <c r="E1092" s="17">
        <v>486.04549101200001</v>
      </c>
      <c r="F1092" s="18">
        <v>471.30175000000003</v>
      </c>
      <c r="G1092" s="3">
        <v>1</v>
      </c>
    </row>
    <row r="1093" spans="1:7" x14ac:dyDescent="0.25">
      <c r="A1093" s="31"/>
      <c r="B1093" s="21"/>
      <c r="C1093" s="22"/>
      <c r="D1093" s="22"/>
      <c r="E1093" s="22"/>
      <c r="F1093" s="23"/>
      <c r="G1093" s="3"/>
    </row>
    <row r="1094" spans="1:7" x14ac:dyDescent="0.25">
      <c r="A1094" s="31" t="s">
        <v>3771</v>
      </c>
      <c r="B1094" s="21" t="s">
        <v>1542</v>
      </c>
      <c r="C1094" s="22">
        <v>5.0406499999999994</v>
      </c>
      <c r="D1094" s="22">
        <v>22.200059999999997</v>
      </c>
      <c r="E1094" s="22">
        <v>19.66591</v>
      </c>
      <c r="F1094" s="23">
        <v>19.63552</v>
      </c>
      <c r="G1094" s="3"/>
    </row>
    <row r="1095" spans="1:7" x14ac:dyDescent="0.25">
      <c r="A1095" s="31" t="s">
        <v>3772</v>
      </c>
      <c r="B1095" s="21" t="s">
        <v>1544</v>
      </c>
      <c r="C1095" s="22">
        <v>0</v>
      </c>
      <c r="D1095" s="22">
        <v>15.54223</v>
      </c>
      <c r="E1095" s="22">
        <v>0</v>
      </c>
      <c r="F1095" s="23">
        <v>0</v>
      </c>
      <c r="G1095" s="3"/>
    </row>
    <row r="1096" spans="1:7" x14ac:dyDescent="0.25">
      <c r="A1096" s="31" t="s">
        <v>3773</v>
      </c>
      <c r="B1096" s="21" t="s">
        <v>1546</v>
      </c>
      <c r="C1096" s="22">
        <v>0</v>
      </c>
      <c r="D1096" s="22">
        <v>15.57668</v>
      </c>
      <c r="E1096" s="22">
        <v>16.223209999999998</v>
      </c>
      <c r="F1096" s="23">
        <v>0</v>
      </c>
      <c r="G1096" s="3"/>
    </row>
    <row r="1097" spans="1:7" x14ac:dyDescent="0.25">
      <c r="A1097" s="31" t="s">
        <v>3774</v>
      </c>
      <c r="B1097" s="21" t="s">
        <v>3775</v>
      </c>
      <c r="C1097" s="22">
        <v>0</v>
      </c>
      <c r="D1097" s="22">
        <v>0</v>
      </c>
      <c r="E1097" s="22">
        <v>0</v>
      </c>
      <c r="F1097" s="23">
        <v>20.789159999999999</v>
      </c>
      <c r="G1097" s="3"/>
    </row>
    <row r="1098" spans="1:7" x14ac:dyDescent="0.25">
      <c r="A1098" s="31" t="s">
        <v>3776</v>
      </c>
      <c r="B1098" s="21" t="s">
        <v>1548</v>
      </c>
      <c r="C1098" s="22">
        <v>0</v>
      </c>
      <c r="D1098" s="22">
        <v>25.837089999999996</v>
      </c>
      <c r="E1098" s="22">
        <v>1.1541100000000002</v>
      </c>
      <c r="F1098" s="23">
        <v>2.0397099999999999</v>
      </c>
      <c r="G1098" s="3"/>
    </row>
    <row r="1099" spans="1:7" x14ac:dyDescent="0.25">
      <c r="A1099" s="31" t="s">
        <v>3777</v>
      </c>
      <c r="B1099" s="21" t="s">
        <v>1549</v>
      </c>
      <c r="C1099" s="22">
        <v>2.0797500000000002</v>
      </c>
      <c r="D1099" s="22">
        <v>9.0208600000000008</v>
      </c>
      <c r="E1099" s="22">
        <v>18.591963923999998</v>
      </c>
      <c r="F1099" s="23">
        <v>7.2103400000000004</v>
      </c>
      <c r="G1099" s="3"/>
    </row>
    <row r="1100" spans="1:7" x14ac:dyDescent="0.25">
      <c r="A1100" s="31" t="s">
        <v>3778</v>
      </c>
      <c r="B1100" s="21" t="s">
        <v>721</v>
      </c>
      <c r="C1100" s="22">
        <v>87.922250000000005</v>
      </c>
      <c r="D1100" s="22">
        <v>65.560170000000014</v>
      </c>
      <c r="E1100" s="22">
        <v>76.655647087999995</v>
      </c>
      <c r="F1100" s="23">
        <v>90.021770000000004</v>
      </c>
      <c r="G1100" s="3"/>
    </row>
    <row r="1101" spans="1:7" x14ac:dyDescent="0.25">
      <c r="A1101" s="31" t="s">
        <v>3779</v>
      </c>
      <c r="B1101" s="21" t="s">
        <v>3780</v>
      </c>
      <c r="C1101" s="22">
        <v>0</v>
      </c>
      <c r="D1101" s="22">
        <v>0</v>
      </c>
      <c r="E1101" s="22">
        <v>0.54274999999999995</v>
      </c>
      <c r="F1101" s="23">
        <v>5.1069999999999997E-2</v>
      </c>
      <c r="G1101" s="3"/>
    </row>
    <row r="1102" spans="1:7" x14ac:dyDescent="0.25">
      <c r="A1102" s="31" t="s">
        <v>3781</v>
      </c>
      <c r="B1102" s="21" t="s">
        <v>1550</v>
      </c>
      <c r="C1102" s="22">
        <v>6.4419599999999999</v>
      </c>
      <c r="D1102" s="22">
        <v>35.788710000000009</v>
      </c>
      <c r="E1102" s="22">
        <v>10.460570000000001</v>
      </c>
      <c r="F1102" s="23">
        <v>21.59113</v>
      </c>
      <c r="G1102" s="3"/>
    </row>
    <row r="1103" spans="1:7" x14ac:dyDescent="0.25">
      <c r="A1103" s="31" t="s">
        <v>3782</v>
      </c>
      <c r="B1103" s="21" t="s">
        <v>1551</v>
      </c>
      <c r="C1103" s="22">
        <v>0</v>
      </c>
      <c r="D1103" s="22">
        <v>0.26441999999999999</v>
      </c>
      <c r="E1103" s="22">
        <v>0</v>
      </c>
      <c r="F1103" s="23">
        <v>0.80710999999999999</v>
      </c>
      <c r="G1103" s="3"/>
    </row>
    <row r="1104" spans="1:7" x14ac:dyDescent="0.25">
      <c r="A1104" s="31" t="s">
        <v>3783</v>
      </c>
      <c r="B1104" s="21" t="s">
        <v>1553</v>
      </c>
      <c r="C1104" s="22">
        <v>0</v>
      </c>
      <c r="D1104" s="22">
        <v>0.99012</v>
      </c>
      <c r="E1104" s="22">
        <v>15.44314</v>
      </c>
      <c r="F1104" s="23">
        <v>0</v>
      </c>
      <c r="G1104" s="3"/>
    </row>
    <row r="1105" spans="1:7" x14ac:dyDescent="0.25">
      <c r="A1105" s="31" t="s">
        <v>3784</v>
      </c>
      <c r="B1105" s="21" t="s">
        <v>1349</v>
      </c>
      <c r="C1105" s="22">
        <v>59.743340600000003</v>
      </c>
      <c r="D1105" s="22">
        <v>6.421009999999999</v>
      </c>
      <c r="E1105" s="22">
        <v>1.9506800000000002</v>
      </c>
      <c r="F1105" s="23">
        <v>2.0827400000000003</v>
      </c>
      <c r="G1105" s="3"/>
    </row>
    <row r="1106" spans="1:7" ht="29.25" x14ac:dyDescent="0.25">
      <c r="A1106" s="31" t="s">
        <v>3785</v>
      </c>
      <c r="B1106" s="21" t="s">
        <v>1556</v>
      </c>
      <c r="C1106" s="22">
        <v>55.511389999999999</v>
      </c>
      <c r="D1106" s="22">
        <v>139.11364</v>
      </c>
      <c r="E1106" s="22">
        <v>71.257410000000007</v>
      </c>
      <c r="F1106" s="23">
        <v>109.64625000000001</v>
      </c>
      <c r="G1106" s="3"/>
    </row>
    <row r="1107" spans="1:7" x14ac:dyDescent="0.25">
      <c r="A1107" s="31" t="s">
        <v>3786</v>
      </c>
      <c r="B1107" s="21" t="s">
        <v>1558</v>
      </c>
      <c r="C1107" s="22">
        <v>1.9028</v>
      </c>
      <c r="D1107" s="22">
        <v>15.46016</v>
      </c>
      <c r="E1107" s="22">
        <v>38.902560000000001</v>
      </c>
      <c r="F1107" s="23">
        <v>6.8982900000000003</v>
      </c>
      <c r="G1107" s="3"/>
    </row>
    <row r="1108" spans="1:7" x14ac:dyDescent="0.25">
      <c r="A1108" s="31" t="s">
        <v>3787</v>
      </c>
      <c r="B1108" s="21" t="s">
        <v>1559</v>
      </c>
      <c r="C1108" s="22">
        <v>0</v>
      </c>
      <c r="D1108" s="22">
        <v>7.2510000000000005E-2</v>
      </c>
      <c r="E1108" s="22">
        <v>0</v>
      </c>
      <c r="F1108" s="23">
        <v>0</v>
      </c>
      <c r="G1108" s="3"/>
    </row>
    <row r="1109" spans="1:7" ht="29.25" x14ac:dyDescent="0.25">
      <c r="A1109" s="31" t="s">
        <v>3788</v>
      </c>
      <c r="B1109" s="21" t="s">
        <v>1561</v>
      </c>
      <c r="C1109" s="22">
        <v>1.5659700000000001</v>
      </c>
      <c r="D1109" s="22">
        <v>0</v>
      </c>
      <c r="E1109" s="22">
        <v>1.374E-2</v>
      </c>
      <c r="F1109" s="23">
        <v>0</v>
      </c>
      <c r="G1109" s="3"/>
    </row>
    <row r="1110" spans="1:7" x14ac:dyDescent="0.25">
      <c r="A1110" s="31" t="s">
        <v>3789</v>
      </c>
      <c r="B1110" s="21" t="s">
        <v>1563</v>
      </c>
      <c r="C1110" s="22">
        <v>6.03348</v>
      </c>
      <c r="D1110" s="22">
        <v>30.25018</v>
      </c>
      <c r="E1110" s="22">
        <v>39.285750000000007</v>
      </c>
      <c r="F1110" s="23">
        <v>12.08745</v>
      </c>
      <c r="G1110" s="3"/>
    </row>
    <row r="1111" spans="1:7" ht="29.25" x14ac:dyDescent="0.25">
      <c r="A1111" s="31" t="s">
        <v>3790</v>
      </c>
      <c r="B1111" s="21" t="s">
        <v>1565</v>
      </c>
      <c r="C1111" s="22">
        <v>21.634960800000002</v>
      </c>
      <c r="D1111" s="22">
        <v>66.884580799999995</v>
      </c>
      <c r="E1111" s="22">
        <v>44.849260000000001</v>
      </c>
      <c r="F1111" s="23">
        <v>30.023230000000002</v>
      </c>
      <c r="G1111" s="3"/>
    </row>
    <row r="1112" spans="1:7" x14ac:dyDescent="0.25">
      <c r="A1112" s="33" t="s">
        <v>3791</v>
      </c>
      <c r="B1112" s="26" t="s">
        <v>1483</v>
      </c>
      <c r="C1112" s="27">
        <v>90.201760000000007</v>
      </c>
      <c r="D1112" s="27">
        <v>54.288560000000004</v>
      </c>
      <c r="E1112" s="27">
        <v>131.04879</v>
      </c>
      <c r="F1112" s="28">
        <v>148.41798</v>
      </c>
      <c r="G1112" s="3"/>
    </row>
    <row r="1113" spans="1:7" x14ac:dyDescent="0.25">
      <c r="A1113" s="31"/>
      <c r="B1113" s="21"/>
      <c r="C1113" s="22"/>
      <c r="D1113" s="22"/>
      <c r="E1113" s="22"/>
      <c r="F1113" s="23"/>
      <c r="G1113" s="3"/>
    </row>
    <row r="1114" spans="1:7" x14ac:dyDescent="0.25">
      <c r="A1114" s="31"/>
      <c r="B1114" s="19" t="s">
        <v>1568</v>
      </c>
      <c r="C1114" s="17">
        <v>431.94187244800008</v>
      </c>
      <c r="D1114" s="17">
        <v>866.31718571600015</v>
      </c>
      <c r="E1114" s="17">
        <v>1049.8838368720001</v>
      </c>
      <c r="F1114" s="18">
        <v>971.18817799999965</v>
      </c>
      <c r="G1114" s="3">
        <v>1</v>
      </c>
    </row>
    <row r="1115" spans="1:7" x14ac:dyDescent="0.25">
      <c r="A1115" s="31"/>
      <c r="B1115" s="21"/>
      <c r="C1115" s="22"/>
      <c r="D1115" s="22"/>
      <c r="E1115" s="22"/>
      <c r="F1115" s="23"/>
      <c r="G1115" s="3"/>
    </row>
    <row r="1116" spans="1:7" x14ac:dyDescent="0.25">
      <c r="A1116" s="31" t="s">
        <v>3792</v>
      </c>
      <c r="B1116" s="21" t="s">
        <v>3793</v>
      </c>
      <c r="C1116" s="22">
        <v>0</v>
      </c>
      <c r="D1116" s="22">
        <v>0</v>
      </c>
      <c r="E1116" s="22">
        <v>0.26366000000000001</v>
      </c>
      <c r="F1116" s="23">
        <v>0</v>
      </c>
      <c r="G1116" s="3"/>
    </row>
    <row r="1117" spans="1:7" x14ac:dyDescent="0.25">
      <c r="A1117" s="31" t="s">
        <v>3794</v>
      </c>
      <c r="B1117" s="21" t="s">
        <v>3795</v>
      </c>
      <c r="C1117" s="22">
        <v>0</v>
      </c>
      <c r="D1117" s="22">
        <v>0</v>
      </c>
      <c r="E1117" s="22">
        <v>0</v>
      </c>
      <c r="F1117" s="23">
        <v>0</v>
      </c>
      <c r="G1117" s="3"/>
    </row>
    <row r="1118" spans="1:7" x14ac:dyDescent="0.25">
      <c r="A1118" s="31" t="s">
        <v>3796</v>
      </c>
      <c r="B1118" s="21" t="s">
        <v>1569</v>
      </c>
      <c r="C1118" s="22">
        <v>0</v>
      </c>
      <c r="D1118" s="22">
        <v>3.30844</v>
      </c>
      <c r="E1118" s="22">
        <v>0</v>
      </c>
      <c r="F1118" s="23">
        <v>25.091309999999996</v>
      </c>
      <c r="G1118" s="3"/>
    </row>
    <row r="1119" spans="1:7" x14ac:dyDescent="0.25">
      <c r="A1119" s="31" t="s">
        <v>3797</v>
      </c>
      <c r="B1119" s="21" t="s">
        <v>1571</v>
      </c>
      <c r="C1119" s="22">
        <v>58.599620000000002</v>
      </c>
      <c r="D1119" s="22">
        <v>31.352100000000004</v>
      </c>
      <c r="E1119" s="22">
        <v>50.542130000000007</v>
      </c>
      <c r="F1119" s="23">
        <v>155.63218000000001</v>
      </c>
      <c r="G1119" s="3"/>
    </row>
    <row r="1120" spans="1:7" x14ac:dyDescent="0.25">
      <c r="A1120" s="31" t="s">
        <v>3798</v>
      </c>
      <c r="B1120" s="21" t="s">
        <v>1572</v>
      </c>
      <c r="C1120" s="22">
        <v>36.505559999999996</v>
      </c>
      <c r="D1120" s="22">
        <v>48.92033</v>
      </c>
      <c r="E1120" s="22">
        <v>268.84870000000001</v>
      </c>
      <c r="F1120" s="23">
        <v>244.76022</v>
      </c>
      <c r="G1120" s="3"/>
    </row>
    <row r="1121" spans="1:7" x14ac:dyDescent="0.25">
      <c r="A1121" s="31" t="s">
        <v>3799</v>
      </c>
      <c r="B1121" s="21" t="s">
        <v>1574</v>
      </c>
      <c r="C1121" s="22">
        <v>0</v>
      </c>
      <c r="D1121" s="22">
        <v>8.6087099999999985</v>
      </c>
      <c r="E1121" s="22">
        <v>163.96122</v>
      </c>
      <c r="F1121" s="23">
        <v>48.931699999999999</v>
      </c>
      <c r="G1121" s="3"/>
    </row>
    <row r="1122" spans="1:7" x14ac:dyDescent="0.25">
      <c r="A1122" s="31" t="s">
        <v>3800</v>
      </c>
      <c r="B1122" s="21" t="s">
        <v>3801</v>
      </c>
      <c r="C1122" s="22">
        <v>0</v>
      </c>
      <c r="D1122" s="22">
        <v>0</v>
      </c>
      <c r="E1122" s="22">
        <v>0</v>
      </c>
      <c r="F1122" s="23">
        <v>0</v>
      </c>
      <c r="G1122" s="3"/>
    </row>
    <row r="1123" spans="1:7" x14ac:dyDescent="0.25">
      <c r="A1123" s="31" t="s">
        <v>3802</v>
      </c>
      <c r="B1123" s="21" t="s">
        <v>3803</v>
      </c>
      <c r="C1123" s="22">
        <v>0</v>
      </c>
      <c r="D1123" s="22">
        <v>0</v>
      </c>
      <c r="E1123" s="22">
        <v>0</v>
      </c>
      <c r="F1123" s="23">
        <v>0</v>
      </c>
      <c r="G1123" s="3"/>
    </row>
    <row r="1124" spans="1:7" x14ac:dyDescent="0.25">
      <c r="A1124" s="31" t="s">
        <v>3804</v>
      </c>
      <c r="B1124" s="21" t="s">
        <v>1576</v>
      </c>
      <c r="C1124" s="22">
        <v>0</v>
      </c>
      <c r="D1124" s="22">
        <v>276.41434999999996</v>
      </c>
      <c r="E1124" s="22">
        <v>1.3533299999999999</v>
      </c>
      <c r="F1124" s="23">
        <v>84.558909999999983</v>
      </c>
      <c r="G1124" s="3"/>
    </row>
    <row r="1125" spans="1:7" x14ac:dyDescent="0.25">
      <c r="A1125" s="31" t="s">
        <v>3805</v>
      </c>
      <c r="B1125" s="21" t="s">
        <v>1578</v>
      </c>
      <c r="C1125" s="22">
        <v>0</v>
      </c>
      <c r="D1125" s="22">
        <v>20.100090000000002</v>
      </c>
      <c r="E1125" s="22">
        <v>60.535889999999995</v>
      </c>
      <c r="F1125" s="23">
        <v>1.184E-2</v>
      </c>
      <c r="G1125" s="3"/>
    </row>
    <row r="1126" spans="1:7" x14ac:dyDescent="0.25">
      <c r="A1126" s="31" t="s">
        <v>3806</v>
      </c>
      <c r="B1126" s="21" t="s">
        <v>1580</v>
      </c>
      <c r="C1126" s="22">
        <v>0.40743000000000001</v>
      </c>
      <c r="D1126" s="22">
        <v>25.514850000000003</v>
      </c>
      <c r="E1126" s="22">
        <v>0.73415000000000008</v>
      </c>
      <c r="F1126" s="23">
        <v>36.547820000000002</v>
      </c>
      <c r="G1126" s="3"/>
    </row>
    <row r="1127" spans="1:7" x14ac:dyDescent="0.25">
      <c r="A1127" s="31" t="s">
        <v>3807</v>
      </c>
      <c r="B1127" s="21" t="s">
        <v>1582</v>
      </c>
      <c r="C1127" s="22">
        <v>0.27426999999999996</v>
      </c>
      <c r="D1127" s="22">
        <v>50.304470000000002</v>
      </c>
      <c r="E1127" s="22">
        <v>18.676590000000001</v>
      </c>
      <c r="F1127" s="23">
        <v>11.369800000000001</v>
      </c>
      <c r="G1127" s="3"/>
    </row>
    <row r="1128" spans="1:7" x14ac:dyDescent="0.25">
      <c r="A1128" s="31" t="s">
        <v>3808</v>
      </c>
      <c r="B1128" s="21" t="s">
        <v>3809</v>
      </c>
      <c r="C1128" s="22">
        <v>0</v>
      </c>
      <c r="D1128" s="22">
        <v>0</v>
      </c>
      <c r="E1128" s="22">
        <v>1.4555899999999999</v>
      </c>
      <c r="F1128" s="23">
        <v>17.247400000000003</v>
      </c>
      <c r="G1128" s="3"/>
    </row>
    <row r="1129" spans="1:7" x14ac:dyDescent="0.25">
      <c r="A1129" s="31" t="s">
        <v>3810</v>
      </c>
      <c r="B1129" s="21" t="s">
        <v>3811</v>
      </c>
      <c r="C1129" s="22">
        <v>0</v>
      </c>
      <c r="D1129" s="22">
        <v>0</v>
      </c>
      <c r="E1129" s="22">
        <v>0</v>
      </c>
      <c r="F1129" s="23">
        <v>1.11242</v>
      </c>
      <c r="G1129" s="3"/>
    </row>
    <row r="1130" spans="1:7" x14ac:dyDescent="0.25">
      <c r="A1130" s="31" t="s">
        <v>3812</v>
      </c>
      <c r="B1130" s="21" t="s">
        <v>3813</v>
      </c>
      <c r="C1130" s="22">
        <v>0</v>
      </c>
      <c r="D1130" s="22">
        <v>0</v>
      </c>
      <c r="E1130" s="22">
        <v>0</v>
      </c>
      <c r="F1130" s="23">
        <v>15.33807</v>
      </c>
      <c r="G1130" s="3"/>
    </row>
    <row r="1131" spans="1:7" x14ac:dyDescent="0.25">
      <c r="A1131" s="31" t="s">
        <v>3814</v>
      </c>
      <c r="B1131" s="21" t="s">
        <v>1583</v>
      </c>
      <c r="C1131" s="22">
        <v>0</v>
      </c>
      <c r="D1131" s="22">
        <v>6.6519999999999996E-2</v>
      </c>
      <c r="E1131" s="22">
        <v>0</v>
      </c>
      <c r="F1131" s="23">
        <v>0</v>
      </c>
      <c r="G1131" s="3"/>
    </row>
    <row r="1132" spans="1:7" x14ac:dyDescent="0.25">
      <c r="A1132" s="31" t="s">
        <v>3815</v>
      </c>
      <c r="B1132" s="21" t="s">
        <v>1585</v>
      </c>
      <c r="C1132" s="22">
        <v>15.998130000000002</v>
      </c>
      <c r="D1132" s="22">
        <v>33.93374</v>
      </c>
      <c r="E1132" s="22">
        <v>1.99308</v>
      </c>
      <c r="F1132" s="23">
        <v>0</v>
      </c>
      <c r="G1132" s="3"/>
    </row>
    <row r="1133" spans="1:7" x14ac:dyDescent="0.25">
      <c r="A1133" s="31" t="s">
        <v>3816</v>
      </c>
      <c r="B1133" s="21" t="s">
        <v>1587</v>
      </c>
      <c r="C1133" s="22">
        <v>0</v>
      </c>
      <c r="D1133" s="22">
        <v>6.3983299999999987</v>
      </c>
      <c r="E1133" s="22">
        <v>0</v>
      </c>
      <c r="F1133" s="23">
        <v>8.9300000000000004E-3</v>
      </c>
      <c r="G1133" s="3"/>
    </row>
    <row r="1134" spans="1:7" x14ac:dyDescent="0.25">
      <c r="A1134" s="31" t="s">
        <v>3817</v>
      </c>
      <c r="B1134" s="21" t="s">
        <v>3818</v>
      </c>
      <c r="C1134" s="22">
        <v>0</v>
      </c>
      <c r="D1134" s="22">
        <v>0</v>
      </c>
      <c r="E1134" s="22">
        <v>0.25916</v>
      </c>
      <c r="F1134" s="23">
        <v>0</v>
      </c>
      <c r="G1134" s="3"/>
    </row>
    <row r="1135" spans="1:7" x14ac:dyDescent="0.25">
      <c r="A1135" s="31" t="s">
        <v>3819</v>
      </c>
      <c r="B1135" s="21" t="s">
        <v>1589</v>
      </c>
      <c r="C1135" s="22">
        <v>3.2306900000000001</v>
      </c>
      <c r="D1135" s="22">
        <v>2.1729300000000005</v>
      </c>
      <c r="E1135" s="22">
        <v>42.581949999999999</v>
      </c>
      <c r="F1135" s="23">
        <v>58.734062799999997</v>
      </c>
      <c r="G1135" s="3"/>
    </row>
    <row r="1136" spans="1:7" x14ac:dyDescent="0.25">
      <c r="A1136" s="31" t="s">
        <v>3820</v>
      </c>
      <c r="B1136" s="21" t="s">
        <v>1590</v>
      </c>
      <c r="C1136" s="22">
        <v>0</v>
      </c>
      <c r="D1136" s="22">
        <v>4.47879</v>
      </c>
      <c r="E1136" s="22">
        <v>0</v>
      </c>
      <c r="F1136" s="23">
        <v>7.3600000000000002E-3</v>
      </c>
      <c r="G1136" s="3"/>
    </row>
    <row r="1137" spans="1:7" x14ac:dyDescent="0.25">
      <c r="A1137" s="31" t="s">
        <v>3821</v>
      </c>
      <c r="B1137" s="21" t="s">
        <v>3822</v>
      </c>
      <c r="C1137" s="22">
        <v>0</v>
      </c>
      <c r="D1137" s="22">
        <v>0</v>
      </c>
      <c r="E1137" s="22">
        <v>0</v>
      </c>
      <c r="F1137" s="23">
        <v>0</v>
      </c>
      <c r="G1137" s="3"/>
    </row>
    <row r="1138" spans="1:7" x14ac:dyDescent="0.25">
      <c r="A1138" s="33" t="s">
        <v>3823</v>
      </c>
      <c r="B1138" s="26" t="s">
        <v>3824</v>
      </c>
      <c r="C1138" s="27">
        <v>0</v>
      </c>
      <c r="D1138" s="27">
        <v>0</v>
      </c>
      <c r="E1138" s="27">
        <v>9.7680000000000003E-2</v>
      </c>
      <c r="F1138" s="28">
        <v>0.19053</v>
      </c>
      <c r="G1138" s="3"/>
    </row>
    <row r="1139" spans="1:7" x14ac:dyDescent="0.25">
      <c r="A1139" s="31" t="s">
        <v>3825</v>
      </c>
      <c r="B1139" s="21" t="s">
        <v>1592</v>
      </c>
      <c r="C1139" s="22">
        <v>0</v>
      </c>
      <c r="D1139" s="22">
        <v>6.3978400000000004</v>
      </c>
      <c r="E1139" s="22">
        <v>11.419559999999997</v>
      </c>
      <c r="F1139" s="23">
        <v>14.29045</v>
      </c>
      <c r="G1139" s="3"/>
    </row>
    <row r="1140" spans="1:7" x14ac:dyDescent="0.25">
      <c r="A1140" s="31" t="s">
        <v>3826</v>
      </c>
      <c r="B1140" s="21" t="s">
        <v>1593</v>
      </c>
      <c r="C1140" s="22">
        <v>18.58053</v>
      </c>
      <c r="D1140" s="22">
        <v>1.6201017199999999</v>
      </c>
      <c r="E1140" s="22">
        <v>0.66969000000000001</v>
      </c>
      <c r="F1140" s="23">
        <v>0.75631999999999988</v>
      </c>
      <c r="G1140" s="3"/>
    </row>
    <row r="1141" spans="1:7" x14ac:dyDescent="0.25">
      <c r="A1141" s="31" t="s">
        <v>3827</v>
      </c>
      <c r="B1141" s="21" t="s">
        <v>1594</v>
      </c>
      <c r="C1141" s="22">
        <v>1.3628199999999999</v>
      </c>
      <c r="D1141" s="22">
        <v>4.1284300000000007</v>
      </c>
      <c r="E1141" s="22">
        <v>17.230559999999997</v>
      </c>
      <c r="F1141" s="23">
        <v>22.652470000000001</v>
      </c>
      <c r="G1141" s="3"/>
    </row>
    <row r="1142" spans="1:7" x14ac:dyDescent="0.25">
      <c r="A1142" s="31" t="s">
        <v>3828</v>
      </c>
      <c r="B1142" s="21" t="s">
        <v>3829</v>
      </c>
      <c r="C1142" s="22">
        <v>0</v>
      </c>
      <c r="D1142" s="22">
        <v>0</v>
      </c>
      <c r="E1142" s="22">
        <v>0</v>
      </c>
      <c r="F1142" s="23">
        <v>0</v>
      </c>
      <c r="G1142" s="3"/>
    </row>
    <row r="1143" spans="1:7" x14ac:dyDescent="0.25">
      <c r="A1143" s="31" t="s">
        <v>3830</v>
      </c>
      <c r="B1143" s="21" t="s">
        <v>1596</v>
      </c>
      <c r="C1143" s="22">
        <v>0</v>
      </c>
      <c r="D1143" s="22">
        <v>0.34255000000000002</v>
      </c>
      <c r="E1143" s="22">
        <v>13.382209999999999</v>
      </c>
      <c r="F1143" s="23">
        <v>0</v>
      </c>
      <c r="G1143" s="3"/>
    </row>
    <row r="1144" spans="1:7" x14ac:dyDescent="0.25">
      <c r="A1144" s="31" t="s">
        <v>3831</v>
      </c>
      <c r="B1144" s="21" t="s">
        <v>1598</v>
      </c>
      <c r="C1144" s="22">
        <v>8.36937</v>
      </c>
      <c r="D1144" s="22">
        <v>0.31</v>
      </c>
      <c r="E1144" s="22">
        <v>0</v>
      </c>
      <c r="F1144" s="23">
        <v>7.2419999999999998E-2</v>
      </c>
      <c r="G1144" s="3"/>
    </row>
    <row r="1145" spans="1:7" x14ac:dyDescent="0.25">
      <c r="A1145" s="31" t="s">
        <v>3832</v>
      </c>
      <c r="B1145" s="21" t="s">
        <v>1599</v>
      </c>
      <c r="C1145" s="22">
        <v>0</v>
      </c>
      <c r="D1145" s="22">
        <v>30.033570000000001</v>
      </c>
      <c r="E1145" s="22">
        <v>30.126579999999997</v>
      </c>
      <c r="F1145" s="23">
        <v>0</v>
      </c>
      <c r="G1145" s="3"/>
    </row>
    <row r="1146" spans="1:7" x14ac:dyDescent="0.25">
      <c r="A1146" s="31" t="s">
        <v>3833</v>
      </c>
      <c r="B1146" s="21" t="s">
        <v>1479</v>
      </c>
      <c r="C1146" s="22">
        <v>30.008579999999998</v>
      </c>
      <c r="D1146" s="22">
        <v>112.34501362</v>
      </c>
      <c r="E1146" s="22">
        <v>209.39460649599999</v>
      </c>
      <c r="F1146" s="23">
        <v>51.413959999999996</v>
      </c>
      <c r="G1146" s="3"/>
    </row>
    <row r="1147" spans="1:7" x14ac:dyDescent="0.25">
      <c r="A1147" s="31" t="s">
        <v>3834</v>
      </c>
      <c r="B1147" s="21" t="s">
        <v>794</v>
      </c>
      <c r="C1147" s="22">
        <v>105.53564</v>
      </c>
      <c r="D1147" s="22">
        <v>38.30294</v>
      </c>
      <c r="E1147" s="22">
        <v>0.54237999999999997</v>
      </c>
      <c r="F1147" s="23">
        <v>54.367619999999995</v>
      </c>
      <c r="G1147" s="3"/>
    </row>
    <row r="1148" spans="1:7" x14ac:dyDescent="0.25">
      <c r="A1148" s="31" t="s">
        <v>3835</v>
      </c>
      <c r="B1148" s="21" t="s">
        <v>1602</v>
      </c>
      <c r="C1148" s="22">
        <v>0</v>
      </c>
      <c r="D1148" s="22">
        <v>25.406199999999998</v>
      </c>
      <c r="E1148" s="22">
        <v>0</v>
      </c>
      <c r="F1148" s="23">
        <v>0</v>
      </c>
      <c r="G1148" s="3"/>
    </row>
    <row r="1149" spans="1:7" x14ac:dyDescent="0.25">
      <c r="A1149" s="31" t="s">
        <v>3836</v>
      </c>
      <c r="B1149" s="21" t="s">
        <v>1604</v>
      </c>
      <c r="C1149" s="22">
        <v>0</v>
      </c>
      <c r="D1149" s="22">
        <v>5.6008699999999996</v>
      </c>
      <c r="E1149" s="22">
        <v>3.1573799999999999</v>
      </c>
      <c r="F1149" s="23">
        <v>1.94303</v>
      </c>
      <c r="G1149" s="3"/>
    </row>
    <row r="1150" spans="1:7" x14ac:dyDescent="0.25">
      <c r="A1150" s="31" t="s">
        <v>3837</v>
      </c>
      <c r="B1150" s="21" t="s">
        <v>1605</v>
      </c>
      <c r="C1150" s="22">
        <v>0</v>
      </c>
      <c r="D1150" s="22">
        <v>0.26639999999999997</v>
      </c>
      <c r="E1150" s="22">
        <v>0</v>
      </c>
      <c r="F1150" s="23">
        <v>0</v>
      </c>
      <c r="G1150" s="3"/>
    </row>
    <row r="1151" spans="1:7" x14ac:dyDescent="0.25">
      <c r="A1151" s="31" t="s">
        <v>3838</v>
      </c>
      <c r="B1151" s="21" t="s">
        <v>1606</v>
      </c>
      <c r="C1151" s="22">
        <v>0</v>
      </c>
      <c r="D1151" s="22">
        <v>0.91821000000000008</v>
      </c>
      <c r="E1151" s="22">
        <v>1.1373499999999999</v>
      </c>
      <c r="F1151" s="23">
        <v>0</v>
      </c>
      <c r="G1151" s="3"/>
    </row>
    <row r="1152" spans="1:7" x14ac:dyDescent="0.25">
      <c r="A1152" s="31" t="s">
        <v>3839</v>
      </c>
      <c r="B1152" s="21" t="s">
        <v>3840</v>
      </c>
      <c r="C1152" s="22">
        <v>0</v>
      </c>
      <c r="D1152" s="22">
        <v>0</v>
      </c>
      <c r="E1152" s="22">
        <v>3.1861199999999998</v>
      </c>
      <c r="F1152" s="23">
        <v>0</v>
      </c>
      <c r="G1152" s="3"/>
    </row>
    <row r="1153" spans="1:7" x14ac:dyDescent="0.25">
      <c r="A1153" s="31" t="s">
        <v>3841</v>
      </c>
      <c r="B1153" s="21" t="s">
        <v>1564</v>
      </c>
      <c r="C1153" s="22">
        <v>9.8493879</v>
      </c>
      <c r="D1153" s="22">
        <v>49.724590000000006</v>
      </c>
      <c r="E1153" s="22">
        <v>3.9808900000000005</v>
      </c>
      <c r="F1153" s="23">
        <v>6.56297</v>
      </c>
      <c r="G1153" s="3"/>
    </row>
    <row r="1154" spans="1:7" x14ac:dyDescent="0.25">
      <c r="A1154" s="31" t="s">
        <v>3842</v>
      </c>
      <c r="B1154" s="21" t="s">
        <v>1607</v>
      </c>
      <c r="C1154" s="22">
        <v>0</v>
      </c>
      <c r="D1154" s="22">
        <v>14.558639999999999</v>
      </c>
      <c r="E1154" s="22">
        <v>0</v>
      </c>
      <c r="F1154" s="23">
        <v>1.28244</v>
      </c>
      <c r="G1154" s="3"/>
    </row>
    <row r="1155" spans="1:7" x14ac:dyDescent="0.25">
      <c r="A1155" s="31" t="s">
        <v>3843</v>
      </c>
      <c r="B1155" s="21" t="s">
        <v>1608</v>
      </c>
      <c r="C1155" s="22">
        <v>0</v>
      </c>
      <c r="D1155" s="22">
        <v>1.48556</v>
      </c>
      <c r="E1155" s="22">
        <v>4.3238900000000005</v>
      </c>
      <c r="F1155" s="23">
        <v>0</v>
      </c>
      <c r="G1155" s="3"/>
    </row>
    <row r="1156" spans="1:7" x14ac:dyDescent="0.25">
      <c r="A1156" s="31" t="s">
        <v>3844</v>
      </c>
      <c r="B1156" s="21" t="s">
        <v>3845</v>
      </c>
      <c r="C1156" s="22">
        <v>0</v>
      </c>
      <c r="D1156" s="22">
        <v>0</v>
      </c>
      <c r="E1156" s="22">
        <v>0</v>
      </c>
      <c r="F1156" s="23">
        <v>0</v>
      </c>
      <c r="G1156" s="3"/>
    </row>
    <row r="1157" spans="1:7" x14ac:dyDescent="0.25">
      <c r="A1157" s="31" t="s">
        <v>3846</v>
      </c>
      <c r="B1157" s="21" t="s">
        <v>3847</v>
      </c>
      <c r="C1157" s="22">
        <v>0</v>
      </c>
      <c r="D1157" s="22">
        <v>0</v>
      </c>
      <c r="E1157" s="22">
        <v>0</v>
      </c>
      <c r="F1157" s="23">
        <v>0</v>
      </c>
      <c r="G1157" s="3"/>
    </row>
    <row r="1158" spans="1:7" x14ac:dyDescent="0.25">
      <c r="A1158" s="31" t="s">
        <v>3848</v>
      </c>
      <c r="B1158" s="21" t="s">
        <v>831</v>
      </c>
      <c r="C1158" s="22">
        <v>14.0161</v>
      </c>
      <c r="D1158" s="22">
        <v>0</v>
      </c>
      <c r="E1158" s="22">
        <v>0</v>
      </c>
      <c r="F1158" s="23">
        <v>0</v>
      </c>
      <c r="G1158" s="3"/>
    </row>
    <row r="1159" spans="1:7" x14ac:dyDescent="0.25">
      <c r="A1159" s="31" t="s">
        <v>3849</v>
      </c>
      <c r="B1159" s="21" t="s">
        <v>1609</v>
      </c>
      <c r="C1159" s="22">
        <v>5.2819999999999999E-2</v>
      </c>
      <c r="D1159" s="22">
        <v>3.7763200000000001</v>
      </c>
      <c r="E1159" s="22">
        <v>10.08929</v>
      </c>
      <c r="F1159" s="23">
        <v>44.906990000000008</v>
      </c>
      <c r="G1159" s="3"/>
    </row>
    <row r="1160" spans="1:7" x14ac:dyDescent="0.25">
      <c r="A1160" s="31" t="s">
        <v>3850</v>
      </c>
      <c r="B1160" s="21" t="s">
        <v>1287</v>
      </c>
      <c r="C1160" s="22">
        <v>14.82616</v>
      </c>
      <c r="D1160" s="22">
        <v>0.37824000000000002</v>
      </c>
      <c r="E1160" s="22">
        <v>4.6318799999999998</v>
      </c>
      <c r="F1160" s="23">
        <v>1.49908</v>
      </c>
      <c r="G1160" s="3"/>
    </row>
    <row r="1161" spans="1:7" x14ac:dyDescent="0.25">
      <c r="A1161" s="31" t="s">
        <v>3851</v>
      </c>
      <c r="B1161" s="21" t="s">
        <v>1016</v>
      </c>
      <c r="C1161" s="22">
        <v>96.042434548000003</v>
      </c>
      <c r="D1161" s="22">
        <v>41.788960376000077</v>
      </c>
      <c r="E1161" s="22">
        <v>63.112360376000076</v>
      </c>
      <c r="F1161" s="23">
        <v>57.902582000000002</v>
      </c>
      <c r="G1161" s="3"/>
    </row>
    <row r="1162" spans="1:7" x14ac:dyDescent="0.25">
      <c r="A1162" s="31" t="s">
        <v>3852</v>
      </c>
      <c r="B1162" s="21" t="s">
        <v>3853</v>
      </c>
      <c r="C1162" s="22">
        <v>0</v>
      </c>
      <c r="D1162" s="22">
        <v>0</v>
      </c>
      <c r="E1162" s="22">
        <v>4.0340000000000001E-2</v>
      </c>
      <c r="F1162" s="23">
        <v>0.32324999999999998</v>
      </c>
      <c r="G1162" s="3"/>
    </row>
    <row r="1163" spans="1:7" ht="29.25" x14ac:dyDescent="0.25">
      <c r="A1163" s="31" t="s">
        <v>3854</v>
      </c>
      <c r="B1163" s="21" t="s">
        <v>1212</v>
      </c>
      <c r="C1163" s="22">
        <v>17.045740000000002</v>
      </c>
      <c r="D1163" s="22">
        <v>0.85415000000000008</v>
      </c>
      <c r="E1163" s="22">
        <v>15.602900000000002</v>
      </c>
      <c r="F1163" s="23">
        <v>1.3381932000000001</v>
      </c>
      <c r="G1163" s="3"/>
    </row>
    <row r="1164" spans="1:7" x14ac:dyDescent="0.25">
      <c r="A1164" s="31" t="s">
        <v>3855</v>
      </c>
      <c r="B1164" s="21" t="s">
        <v>1610</v>
      </c>
      <c r="C1164" s="22">
        <v>5.9359999999999996E-2</v>
      </c>
      <c r="D1164" s="22">
        <v>16.504949999999997</v>
      </c>
      <c r="E1164" s="22">
        <v>46.405320000000003</v>
      </c>
      <c r="F1164" s="23">
        <v>4.14872</v>
      </c>
      <c r="G1164" s="3"/>
    </row>
    <row r="1165" spans="1:7" x14ac:dyDescent="0.25">
      <c r="A1165" s="31" t="s">
        <v>3856</v>
      </c>
      <c r="B1165" s="21" t="s">
        <v>1611</v>
      </c>
      <c r="C1165" s="22">
        <v>1.17723</v>
      </c>
      <c r="D1165" s="22">
        <v>0</v>
      </c>
      <c r="E1165" s="22">
        <v>0.1474</v>
      </c>
      <c r="F1165" s="23">
        <v>0</v>
      </c>
      <c r="G1165" s="3"/>
    </row>
    <row r="1166" spans="1:7" x14ac:dyDescent="0.25">
      <c r="A1166" s="31" t="s">
        <v>3857</v>
      </c>
      <c r="B1166" s="21" t="s">
        <v>3858</v>
      </c>
      <c r="C1166" s="22">
        <v>0</v>
      </c>
      <c r="D1166" s="22">
        <v>0</v>
      </c>
      <c r="E1166" s="22">
        <v>0</v>
      </c>
      <c r="F1166" s="23">
        <v>7.3647900000000011</v>
      </c>
      <c r="G1166" s="3"/>
    </row>
    <row r="1167" spans="1:7" x14ac:dyDescent="0.25">
      <c r="A1167" s="31" t="s">
        <v>3859</v>
      </c>
      <c r="B1167" s="21" t="s">
        <v>3860</v>
      </c>
      <c r="C1167" s="22">
        <v>0</v>
      </c>
      <c r="D1167" s="22">
        <v>0</v>
      </c>
      <c r="E1167" s="22">
        <v>0</v>
      </c>
      <c r="F1167" s="23">
        <v>0</v>
      </c>
      <c r="G1167" s="3"/>
    </row>
    <row r="1168" spans="1:7" x14ac:dyDescent="0.25">
      <c r="A1168" s="31" t="s">
        <v>3861</v>
      </c>
      <c r="B1168" s="21" t="s">
        <v>3714</v>
      </c>
      <c r="C1168" s="22">
        <v>0</v>
      </c>
      <c r="D1168" s="22">
        <v>0</v>
      </c>
      <c r="E1168" s="22">
        <v>0</v>
      </c>
      <c r="F1168" s="23">
        <v>0</v>
      </c>
      <c r="G1168" s="3"/>
    </row>
    <row r="1169" spans="1:7" x14ac:dyDescent="0.25">
      <c r="A1169" s="31" t="s">
        <v>3862</v>
      </c>
      <c r="B1169" s="21" t="s">
        <v>2932</v>
      </c>
      <c r="C1169" s="22">
        <v>0</v>
      </c>
      <c r="D1169" s="22">
        <v>0</v>
      </c>
      <c r="E1169" s="22">
        <v>0</v>
      </c>
      <c r="F1169" s="23">
        <v>0.82034000000000007</v>
      </c>
      <c r="G1169" s="3"/>
    </row>
    <row r="1170" spans="1:7" x14ac:dyDescent="0.25">
      <c r="A1170" s="33"/>
      <c r="B1170" s="26"/>
      <c r="C1170" s="27"/>
      <c r="D1170" s="27"/>
      <c r="E1170" s="27"/>
      <c r="F1170" s="28"/>
      <c r="G1170" s="3"/>
    </row>
    <row r="1171" spans="1:7" x14ac:dyDescent="0.25">
      <c r="A1171" s="31"/>
      <c r="B1171" s="43" t="s">
        <v>1612</v>
      </c>
      <c r="C1171" s="17">
        <v>4003.2080224636006</v>
      </c>
      <c r="D1171" s="17">
        <v>7930.9436731239985</v>
      </c>
      <c r="E1171" s="17">
        <v>7249.4764667004001</v>
      </c>
      <c r="F1171" s="18">
        <v>7868.3074200000001</v>
      </c>
      <c r="G1171" s="3">
        <v>1</v>
      </c>
    </row>
    <row r="1172" spans="1:7" x14ac:dyDescent="0.25">
      <c r="A1172" s="31"/>
      <c r="B1172" s="21"/>
      <c r="C1172" s="22"/>
      <c r="D1172" s="22"/>
      <c r="E1172" s="22"/>
      <c r="F1172" s="23"/>
      <c r="G1172" s="3"/>
    </row>
    <row r="1173" spans="1:7" x14ac:dyDescent="0.25">
      <c r="A1173" s="31" t="s">
        <v>3863</v>
      </c>
      <c r="B1173" s="21" t="s">
        <v>1613</v>
      </c>
      <c r="C1173" s="22">
        <v>0.46570999999999996</v>
      </c>
      <c r="D1173" s="22">
        <v>10.298680000000001</v>
      </c>
      <c r="E1173" s="22">
        <v>1.5010999999999999</v>
      </c>
      <c r="F1173" s="23">
        <v>0.27588999999999997</v>
      </c>
      <c r="G1173" s="3"/>
    </row>
    <row r="1174" spans="1:7" x14ac:dyDescent="0.25">
      <c r="A1174" s="31" t="s">
        <v>3864</v>
      </c>
      <c r="B1174" s="21" t="s">
        <v>1614</v>
      </c>
      <c r="C1174" s="22">
        <v>148.11975260399998</v>
      </c>
      <c r="D1174" s="22">
        <v>2613.3980467040001</v>
      </c>
      <c r="E1174" s="22">
        <v>2076.909480924</v>
      </c>
      <c r="F1174" s="23">
        <v>2099.2714803999997</v>
      </c>
      <c r="G1174" s="3"/>
    </row>
    <row r="1175" spans="1:7" x14ac:dyDescent="0.25">
      <c r="A1175" s="31" t="s">
        <v>3865</v>
      </c>
      <c r="B1175" s="21" t="s">
        <v>1615</v>
      </c>
      <c r="C1175" s="22">
        <v>22.04561</v>
      </c>
      <c r="D1175" s="22">
        <v>170.852533728</v>
      </c>
      <c r="E1175" s="22">
        <v>306.91485572799996</v>
      </c>
      <c r="F1175" s="23">
        <v>215.12629039999996</v>
      </c>
      <c r="G1175" s="3"/>
    </row>
    <row r="1176" spans="1:7" x14ac:dyDescent="0.25">
      <c r="A1176" s="31" t="s">
        <v>3866</v>
      </c>
      <c r="B1176" s="21" t="s">
        <v>1616</v>
      </c>
      <c r="C1176" s="22">
        <v>39.159936724000005</v>
      </c>
      <c r="D1176" s="22">
        <v>353.80584346800003</v>
      </c>
      <c r="E1176" s="22">
        <v>199.34942119999999</v>
      </c>
      <c r="F1176" s="23">
        <v>86.97847999999999</v>
      </c>
      <c r="G1176" s="3"/>
    </row>
    <row r="1177" spans="1:7" x14ac:dyDescent="0.25">
      <c r="A1177" s="31" t="s">
        <v>3867</v>
      </c>
      <c r="B1177" s="21" t="s">
        <v>1617</v>
      </c>
      <c r="C1177" s="22">
        <v>28.079609999999999</v>
      </c>
      <c r="D1177" s="22">
        <v>197.907614532</v>
      </c>
      <c r="E1177" s="22">
        <v>385.77832000000001</v>
      </c>
      <c r="F1177" s="23">
        <v>359.36814840000005</v>
      </c>
      <c r="G1177" s="3"/>
    </row>
    <row r="1178" spans="1:7" x14ac:dyDescent="0.25">
      <c r="A1178" s="31" t="s">
        <v>3868</v>
      </c>
      <c r="B1178" s="21" t="s">
        <v>147</v>
      </c>
      <c r="C1178" s="22">
        <v>2592.8505089076002</v>
      </c>
      <c r="D1178" s="22">
        <v>1490.6337698000002</v>
      </c>
      <c r="E1178" s="22">
        <v>1059.9925904640002</v>
      </c>
      <c r="F1178" s="23">
        <v>1610.2861656000002</v>
      </c>
      <c r="G1178" s="3"/>
    </row>
    <row r="1179" spans="1:7" x14ac:dyDescent="0.25">
      <c r="A1179" s="31" t="s">
        <v>3869</v>
      </c>
      <c r="B1179" s="21" t="s">
        <v>1618</v>
      </c>
      <c r="C1179" s="22">
        <v>166.65405999999999</v>
      </c>
      <c r="D1179" s="22">
        <v>2136.9771555040002</v>
      </c>
      <c r="E1179" s="22">
        <v>1770.54083474</v>
      </c>
      <c r="F1179" s="23">
        <v>1991.9087964</v>
      </c>
      <c r="G1179" s="3"/>
    </row>
    <row r="1180" spans="1:7" x14ac:dyDescent="0.25">
      <c r="A1180" s="31" t="s">
        <v>3870</v>
      </c>
      <c r="B1180" s="21" t="s">
        <v>1619</v>
      </c>
      <c r="C1180" s="22">
        <v>25.485530755999999</v>
      </c>
      <c r="D1180" s="22">
        <v>406.92409879600001</v>
      </c>
      <c r="E1180" s="22">
        <v>464.60495634840004</v>
      </c>
      <c r="F1180" s="23">
        <v>315.7892392</v>
      </c>
      <c r="G1180" s="3"/>
    </row>
    <row r="1181" spans="1:7" x14ac:dyDescent="0.25">
      <c r="A1181" s="31" t="s">
        <v>3871</v>
      </c>
      <c r="B1181" s="21" t="s">
        <v>1620</v>
      </c>
      <c r="C1181" s="22">
        <v>502.90625048800007</v>
      </c>
      <c r="D1181" s="22">
        <v>137.88828604</v>
      </c>
      <c r="E1181" s="22">
        <v>344.05859773999998</v>
      </c>
      <c r="F1181" s="23">
        <v>268.50889439999997</v>
      </c>
      <c r="G1181" s="3"/>
    </row>
    <row r="1182" spans="1:7" ht="29.25" x14ac:dyDescent="0.25">
      <c r="A1182" s="31" t="s">
        <v>3872</v>
      </c>
      <c r="B1182" s="21" t="s">
        <v>668</v>
      </c>
      <c r="C1182" s="22">
        <v>135.54178395199997</v>
      </c>
      <c r="D1182" s="22">
        <v>75.896779119999991</v>
      </c>
      <c r="E1182" s="22">
        <v>190.59116917200004</v>
      </c>
      <c r="F1182" s="23">
        <v>70.318010000000015</v>
      </c>
      <c r="G1182" s="3"/>
    </row>
    <row r="1183" spans="1:7" ht="29.25" x14ac:dyDescent="0.25">
      <c r="A1183" s="31" t="s">
        <v>3873</v>
      </c>
      <c r="B1183" s="21" t="s">
        <v>1621</v>
      </c>
      <c r="C1183" s="22">
        <v>0.72502216399999997</v>
      </c>
      <c r="D1183" s="22">
        <v>18.540629999999997</v>
      </c>
      <c r="E1183" s="22">
        <v>6.5150382760000003</v>
      </c>
      <c r="F1183" s="23">
        <v>32.321840000000002</v>
      </c>
      <c r="G1183" s="3"/>
    </row>
    <row r="1184" spans="1:7" ht="29.25" x14ac:dyDescent="0.25">
      <c r="A1184" s="31" t="s">
        <v>3874</v>
      </c>
      <c r="B1184" s="21" t="s">
        <v>1622</v>
      </c>
      <c r="C1184" s="22">
        <v>4.1271599999999999</v>
      </c>
      <c r="D1184" s="22">
        <v>0.39308999999999999</v>
      </c>
      <c r="E1184" s="22">
        <v>8.2996599999999994</v>
      </c>
      <c r="F1184" s="23">
        <v>9.0588799999999985</v>
      </c>
      <c r="G1184" s="3"/>
    </row>
    <row r="1185" spans="1:7" ht="29.25" x14ac:dyDescent="0.25">
      <c r="A1185" s="31" t="s">
        <v>3875</v>
      </c>
      <c r="B1185" s="21" t="s">
        <v>1623</v>
      </c>
      <c r="C1185" s="22">
        <v>0</v>
      </c>
      <c r="D1185" s="22">
        <v>17.618321599999998</v>
      </c>
      <c r="E1185" s="22">
        <v>15.362076479999999</v>
      </c>
      <c r="F1185" s="23">
        <v>54.536880000000004</v>
      </c>
      <c r="G1185" s="3"/>
    </row>
    <row r="1186" spans="1:7" ht="29.25" x14ac:dyDescent="0.25">
      <c r="A1186" s="31" t="s">
        <v>3876</v>
      </c>
      <c r="B1186" s="21" t="s">
        <v>1624</v>
      </c>
      <c r="C1186" s="22">
        <v>0</v>
      </c>
      <c r="D1186" s="22">
        <v>25.442850000000004</v>
      </c>
      <c r="E1186" s="22">
        <v>148.57755</v>
      </c>
      <c r="F1186" s="23">
        <v>60.925959999999996</v>
      </c>
      <c r="G1186" s="3"/>
    </row>
    <row r="1187" spans="1:7" x14ac:dyDescent="0.25">
      <c r="A1187" s="31" t="s">
        <v>3877</v>
      </c>
      <c r="B1187" s="21" t="s">
        <v>1625</v>
      </c>
      <c r="C1187" s="22">
        <v>1.16367</v>
      </c>
      <c r="D1187" s="22">
        <v>2.3400099999999999</v>
      </c>
      <c r="E1187" s="22">
        <v>5.9470328879999999</v>
      </c>
      <c r="F1187" s="23">
        <v>15.05114</v>
      </c>
      <c r="G1187" s="3"/>
    </row>
    <row r="1188" spans="1:7" x14ac:dyDescent="0.25">
      <c r="A1188" s="31" t="s">
        <v>3878</v>
      </c>
      <c r="B1188" s="21" t="s">
        <v>3879</v>
      </c>
      <c r="C1188" s="22">
        <v>0</v>
      </c>
      <c r="D1188" s="22">
        <v>0</v>
      </c>
      <c r="E1188" s="22">
        <v>1.46397</v>
      </c>
      <c r="F1188" s="23">
        <v>23.768630000000002</v>
      </c>
      <c r="G1188" s="3"/>
    </row>
    <row r="1189" spans="1:7" ht="29.25" x14ac:dyDescent="0.25">
      <c r="A1189" s="31" t="s">
        <v>3880</v>
      </c>
      <c r="B1189" s="21" t="s">
        <v>1626</v>
      </c>
      <c r="C1189" s="22">
        <v>1.5260483759999999</v>
      </c>
      <c r="D1189" s="22">
        <v>17.020258635999998</v>
      </c>
      <c r="E1189" s="22">
        <v>39.316065748</v>
      </c>
      <c r="F1189" s="23">
        <v>90.88178640000001</v>
      </c>
      <c r="G1189" s="3"/>
    </row>
    <row r="1190" spans="1:7" x14ac:dyDescent="0.25">
      <c r="A1190" s="31" t="s">
        <v>3881</v>
      </c>
      <c r="B1190" s="21" t="s">
        <v>763</v>
      </c>
      <c r="C1190" s="22">
        <v>243.90495385200001</v>
      </c>
      <c r="D1190" s="22">
        <v>216.99138671999998</v>
      </c>
      <c r="E1190" s="22">
        <v>177.74607968800001</v>
      </c>
      <c r="F1190" s="23">
        <v>123.30633160000001</v>
      </c>
      <c r="G1190" s="3"/>
    </row>
    <row r="1191" spans="1:7" x14ac:dyDescent="0.25">
      <c r="A1191" s="31" t="s">
        <v>3882</v>
      </c>
      <c r="B1191" s="21" t="s">
        <v>1627</v>
      </c>
      <c r="C1191" s="22">
        <v>0.39595464000000002</v>
      </c>
      <c r="D1191" s="22">
        <v>35.048598476000002</v>
      </c>
      <c r="E1191" s="22">
        <v>37.625707304000002</v>
      </c>
      <c r="F1191" s="23">
        <v>430.07384719999993</v>
      </c>
      <c r="G1191" s="3"/>
    </row>
    <row r="1192" spans="1:7" x14ac:dyDescent="0.25">
      <c r="A1192" s="31" t="s">
        <v>3883</v>
      </c>
      <c r="B1192" s="21" t="s">
        <v>1628</v>
      </c>
      <c r="C1192" s="22">
        <v>2.0593600000000003</v>
      </c>
      <c r="D1192" s="22">
        <v>2.254</v>
      </c>
      <c r="E1192" s="22">
        <v>3.4839400000000005</v>
      </c>
      <c r="F1192" s="23">
        <v>2.4011900000000002</v>
      </c>
      <c r="G1192" s="3"/>
    </row>
    <row r="1193" spans="1:7" x14ac:dyDescent="0.25">
      <c r="A1193" s="33" t="s">
        <v>3884</v>
      </c>
      <c r="B1193" s="26" t="s">
        <v>1629</v>
      </c>
      <c r="C1193" s="27">
        <v>0</v>
      </c>
      <c r="D1193" s="27">
        <v>0.13880000000000001</v>
      </c>
      <c r="E1193" s="27">
        <v>0.92415999999999998</v>
      </c>
      <c r="F1193" s="28">
        <v>2.96001</v>
      </c>
      <c r="G1193" s="3"/>
    </row>
    <row r="1194" spans="1:7" x14ac:dyDescent="0.25">
      <c r="A1194" s="31" t="s">
        <v>3885</v>
      </c>
      <c r="B1194" s="21" t="s">
        <v>1630</v>
      </c>
      <c r="C1194" s="22">
        <v>87.997099999999989</v>
      </c>
      <c r="D1194" s="22">
        <v>0.5729200000000001</v>
      </c>
      <c r="E1194" s="22">
        <v>3.9738600000000002</v>
      </c>
      <c r="F1194" s="23">
        <v>5.1895300000000004</v>
      </c>
      <c r="G1194" s="3"/>
    </row>
    <row r="1195" spans="1:7" x14ac:dyDescent="0.25">
      <c r="A1195" s="31"/>
      <c r="B1195" s="21"/>
      <c r="C1195" s="22"/>
      <c r="D1195" s="22"/>
      <c r="E1195" s="22"/>
      <c r="F1195" s="23"/>
      <c r="G1195" s="3"/>
    </row>
    <row r="1196" spans="1:7" x14ac:dyDescent="0.25">
      <c r="A1196" s="31"/>
      <c r="B1196" s="43" t="s">
        <v>1631</v>
      </c>
      <c r="C1196" s="17">
        <v>5694.064544185012</v>
      </c>
      <c r="D1196" s="17">
        <v>9319.8772698720022</v>
      </c>
      <c r="E1196" s="17">
        <v>10438.2008490116</v>
      </c>
      <c r="F1196" s="18">
        <v>12892.233059600003</v>
      </c>
      <c r="G1196" s="3">
        <v>1</v>
      </c>
    </row>
    <row r="1197" spans="1:7" x14ac:dyDescent="0.25">
      <c r="A1197" s="31"/>
      <c r="B1197" s="21"/>
      <c r="C1197" s="22"/>
      <c r="D1197" s="22"/>
      <c r="E1197" s="22"/>
      <c r="F1197" s="23"/>
      <c r="G1197" s="3"/>
    </row>
    <row r="1198" spans="1:7" x14ac:dyDescent="0.25">
      <c r="A1198" s="31" t="s">
        <v>3886</v>
      </c>
      <c r="B1198" s="21" t="s">
        <v>1632</v>
      </c>
      <c r="C1198" s="22">
        <v>655.94822005200001</v>
      </c>
      <c r="D1198" s="22">
        <v>3720.172456844</v>
      </c>
      <c r="E1198" s="22">
        <v>3726.025400212</v>
      </c>
      <c r="F1198" s="23">
        <v>3582.8895280000006</v>
      </c>
      <c r="G1198" s="3"/>
    </row>
    <row r="1199" spans="1:7" x14ac:dyDescent="0.25">
      <c r="A1199" s="31" t="s">
        <v>3887</v>
      </c>
      <c r="B1199" s="21" t="s">
        <v>1300</v>
      </c>
      <c r="C1199" s="22">
        <v>31.035959815999998</v>
      </c>
      <c r="D1199" s="22">
        <v>26.196420000000003</v>
      </c>
      <c r="E1199" s="22">
        <v>8.2168399999999995</v>
      </c>
      <c r="F1199" s="23">
        <v>4.6733799999999999</v>
      </c>
      <c r="G1199" s="3"/>
    </row>
    <row r="1200" spans="1:7" ht="29.25" x14ac:dyDescent="0.25">
      <c r="A1200" s="31" t="s">
        <v>3888</v>
      </c>
      <c r="B1200" s="21" t="s">
        <v>784</v>
      </c>
      <c r="C1200" s="22">
        <v>104.91215000000001</v>
      </c>
      <c r="D1200" s="22">
        <v>25.029139999999998</v>
      </c>
      <c r="E1200" s="22">
        <v>170.41442000000001</v>
      </c>
      <c r="F1200" s="23">
        <v>32.209946000000002</v>
      </c>
      <c r="G1200" s="3"/>
    </row>
    <row r="1201" spans="1:7" x14ac:dyDescent="0.25">
      <c r="A1201" s="31" t="s">
        <v>3889</v>
      </c>
      <c r="B1201" s="21" t="s">
        <v>863</v>
      </c>
      <c r="C1201" s="22">
        <v>242.18048000000002</v>
      </c>
      <c r="D1201" s="22">
        <v>138.80949246400002</v>
      </c>
      <c r="E1201" s="22">
        <v>170.035375372</v>
      </c>
      <c r="F1201" s="23">
        <v>1762.2405632000002</v>
      </c>
      <c r="G1201" s="3"/>
    </row>
    <row r="1202" spans="1:7" x14ac:dyDescent="0.25">
      <c r="A1202" s="31" t="s">
        <v>3890</v>
      </c>
      <c r="B1202" s="21" t="s">
        <v>593</v>
      </c>
      <c r="C1202" s="22">
        <v>301.92718000000008</v>
      </c>
      <c r="D1202" s="22">
        <v>29.073469999999997</v>
      </c>
      <c r="E1202" s="22">
        <v>19.3582</v>
      </c>
      <c r="F1202" s="23">
        <v>70.10193000000001</v>
      </c>
      <c r="G1202" s="3"/>
    </row>
    <row r="1203" spans="1:7" x14ac:dyDescent="0.25">
      <c r="A1203" s="31" t="s">
        <v>3891</v>
      </c>
      <c r="B1203" s="21" t="s">
        <v>1633</v>
      </c>
      <c r="C1203" s="22">
        <v>1.0402</v>
      </c>
      <c r="D1203" s="22">
        <v>2.0682100000000001</v>
      </c>
      <c r="E1203" s="22">
        <v>1.6701799999999998</v>
      </c>
      <c r="F1203" s="23">
        <v>1.82237</v>
      </c>
      <c r="G1203" s="3"/>
    </row>
    <row r="1204" spans="1:7" x14ac:dyDescent="0.25">
      <c r="A1204" s="31" t="s">
        <v>3892</v>
      </c>
      <c r="B1204" s="21" t="s">
        <v>1634</v>
      </c>
      <c r="C1204" s="22">
        <v>1.8487400000000003</v>
      </c>
      <c r="D1204" s="22">
        <v>15.16127</v>
      </c>
      <c r="E1204" s="22">
        <v>29.094499999999993</v>
      </c>
      <c r="F1204" s="23">
        <v>24.164750000000002</v>
      </c>
      <c r="G1204" s="3"/>
    </row>
    <row r="1205" spans="1:7" x14ac:dyDescent="0.25">
      <c r="A1205" s="31" t="s">
        <v>3893</v>
      </c>
      <c r="B1205" s="21" t="s">
        <v>1635</v>
      </c>
      <c r="C1205" s="22">
        <v>0</v>
      </c>
      <c r="D1205" s="22">
        <v>0.47460000000000002</v>
      </c>
      <c r="E1205" s="22">
        <v>0.19498000000000001</v>
      </c>
      <c r="F1205" s="23">
        <v>0.11237999999999999</v>
      </c>
      <c r="G1205" s="3"/>
    </row>
    <row r="1206" spans="1:7" x14ac:dyDescent="0.25">
      <c r="A1206" s="31" t="s">
        <v>3894</v>
      </c>
      <c r="B1206" s="21" t="s">
        <v>3895</v>
      </c>
      <c r="C1206" s="22">
        <v>0</v>
      </c>
      <c r="D1206" s="22">
        <v>0</v>
      </c>
      <c r="E1206" s="22">
        <v>0</v>
      </c>
      <c r="F1206" s="23">
        <v>0</v>
      </c>
      <c r="G1206" s="3"/>
    </row>
    <row r="1207" spans="1:7" x14ac:dyDescent="0.25">
      <c r="A1207" s="31" t="s">
        <v>3896</v>
      </c>
      <c r="B1207" s="21" t="s">
        <v>1636</v>
      </c>
      <c r="C1207" s="22">
        <v>45.079399999999993</v>
      </c>
      <c r="D1207" s="22">
        <v>2.6078000000000001</v>
      </c>
      <c r="E1207" s="22">
        <v>3.2915000000000001</v>
      </c>
      <c r="F1207" s="23">
        <v>1.7730999999999999</v>
      </c>
      <c r="G1207" s="3"/>
    </row>
    <row r="1208" spans="1:7" x14ac:dyDescent="0.25">
      <c r="A1208" s="31" t="s">
        <v>3897</v>
      </c>
      <c r="B1208" s="21" t="s">
        <v>3898</v>
      </c>
      <c r="C1208" s="22">
        <v>0</v>
      </c>
      <c r="D1208" s="22">
        <v>0</v>
      </c>
      <c r="E1208" s="22">
        <v>0</v>
      </c>
      <c r="F1208" s="23">
        <v>0</v>
      </c>
      <c r="G1208" s="3"/>
    </row>
    <row r="1209" spans="1:7" x14ac:dyDescent="0.25">
      <c r="A1209" s="31" t="s">
        <v>3899</v>
      </c>
      <c r="B1209" s="21" t="s">
        <v>1637</v>
      </c>
      <c r="C1209" s="22">
        <v>11.835320000000001</v>
      </c>
      <c r="D1209" s="22">
        <v>5.4042800000000009</v>
      </c>
      <c r="E1209" s="22">
        <v>1.3830900000000002</v>
      </c>
      <c r="F1209" s="23">
        <v>0</v>
      </c>
      <c r="G1209" s="3"/>
    </row>
    <row r="1210" spans="1:7" x14ac:dyDescent="0.25">
      <c r="A1210" s="31" t="s">
        <v>3900</v>
      </c>
      <c r="B1210" s="21" t="s">
        <v>1638</v>
      </c>
      <c r="C1210" s="22">
        <v>1.29525</v>
      </c>
      <c r="D1210" s="22">
        <v>0.48181000000000002</v>
      </c>
      <c r="E1210" s="22">
        <v>0</v>
      </c>
      <c r="F1210" s="23">
        <v>0</v>
      </c>
      <c r="G1210" s="3"/>
    </row>
    <row r="1211" spans="1:7" x14ac:dyDescent="0.25">
      <c r="A1211" s="31" t="s">
        <v>3901</v>
      </c>
      <c r="B1211" s="21" t="s">
        <v>1639</v>
      </c>
      <c r="C1211" s="22">
        <v>0</v>
      </c>
      <c r="D1211" s="22">
        <v>0.98252000000000006</v>
      </c>
      <c r="E1211" s="22">
        <v>1.74132</v>
      </c>
      <c r="F1211" s="23">
        <v>1.80402</v>
      </c>
      <c r="G1211" s="3"/>
    </row>
    <row r="1212" spans="1:7" ht="29.25" x14ac:dyDescent="0.25">
      <c r="A1212" s="31" t="s">
        <v>3902</v>
      </c>
      <c r="B1212" s="21" t="s">
        <v>1100</v>
      </c>
      <c r="C1212" s="22">
        <v>37.311229999999995</v>
      </c>
      <c r="D1212" s="22">
        <v>8.1108418800000006</v>
      </c>
      <c r="E1212" s="22">
        <v>23.467937879999997</v>
      </c>
      <c r="F1212" s="23">
        <v>12.220459999999999</v>
      </c>
      <c r="G1212" s="3"/>
    </row>
    <row r="1213" spans="1:7" ht="29.25" x14ac:dyDescent="0.25">
      <c r="A1213" s="31" t="s">
        <v>3903</v>
      </c>
      <c r="B1213" s="21" t="s">
        <v>1640</v>
      </c>
      <c r="C1213" s="22">
        <v>247.33590000000001</v>
      </c>
      <c r="D1213" s="22">
        <v>0.60075999999999996</v>
      </c>
      <c r="E1213" s="22">
        <v>2.7117</v>
      </c>
      <c r="F1213" s="23">
        <v>2.9492099999999999</v>
      </c>
      <c r="G1213" s="3"/>
    </row>
    <row r="1214" spans="1:7" ht="29.25" x14ac:dyDescent="0.25">
      <c r="A1214" s="31" t="s">
        <v>3904</v>
      </c>
      <c r="B1214" s="21" t="s">
        <v>1271</v>
      </c>
      <c r="C1214" s="22">
        <v>30.446489999999997</v>
      </c>
      <c r="D1214" s="22">
        <v>100.01693</v>
      </c>
      <c r="E1214" s="22">
        <v>68.155720000000002</v>
      </c>
      <c r="F1214" s="23">
        <v>43.986129999999996</v>
      </c>
      <c r="G1214" s="3"/>
    </row>
    <row r="1215" spans="1:7" x14ac:dyDescent="0.25">
      <c r="A1215" s="31" t="s">
        <v>3905</v>
      </c>
      <c r="B1215" s="21" t="s">
        <v>1641</v>
      </c>
      <c r="C1215" s="22">
        <v>28.056930000000001</v>
      </c>
      <c r="D1215" s="22">
        <v>50.91067000000001</v>
      </c>
      <c r="E1215" s="22">
        <v>3.0719999999999997E-2</v>
      </c>
      <c r="F1215" s="23">
        <v>1.8889800000000001</v>
      </c>
      <c r="G1215" s="3"/>
    </row>
    <row r="1216" spans="1:7" x14ac:dyDescent="0.25">
      <c r="A1216" s="31" t="s">
        <v>3906</v>
      </c>
      <c r="B1216" s="21" t="s">
        <v>1352</v>
      </c>
      <c r="C1216" s="22">
        <v>37.500080000000004</v>
      </c>
      <c r="D1216" s="22">
        <v>15.687059999999999</v>
      </c>
      <c r="E1216" s="22">
        <v>33.252589999999998</v>
      </c>
      <c r="F1216" s="23">
        <v>16.44998</v>
      </c>
      <c r="G1216" s="3"/>
    </row>
    <row r="1217" spans="1:7" ht="29.25" x14ac:dyDescent="0.25">
      <c r="A1217" s="31" t="s">
        <v>3907</v>
      </c>
      <c r="B1217" s="21" t="s">
        <v>705</v>
      </c>
      <c r="C1217" s="22">
        <v>264.67803253599999</v>
      </c>
      <c r="D1217" s="22">
        <v>471.82663133199998</v>
      </c>
      <c r="E1217" s="22">
        <v>698.25725658800002</v>
      </c>
      <c r="F1217" s="23">
        <v>613.91900120000003</v>
      </c>
      <c r="G1217" s="3"/>
    </row>
    <row r="1218" spans="1:7" x14ac:dyDescent="0.25">
      <c r="A1218" s="31" t="s">
        <v>3908</v>
      </c>
      <c r="B1218" s="21" t="s">
        <v>1642</v>
      </c>
      <c r="C1218" s="22">
        <v>7.3543100000000008</v>
      </c>
      <c r="D1218" s="22">
        <v>0</v>
      </c>
      <c r="E1218" s="22">
        <v>0</v>
      </c>
      <c r="F1218" s="23">
        <v>0</v>
      </c>
      <c r="G1218" s="3"/>
    </row>
    <row r="1219" spans="1:7" x14ac:dyDescent="0.25">
      <c r="A1219" s="31" t="s">
        <v>3909</v>
      </c>
      <c r="B1219" s="21" t="s">
        <v>1643</v>
      </c>
      <c r="C1219" s="22">
        <v>465.59186999999997</v>
      </c>
      <c r="D1219" s="22">
        <v>681.64866999999992</v>
      </c>
      <c r="E1219" s="22">
        <v>838.42743999999993</v>
      </c>
      <c r="F1219" s="23">
        <v>799.44105000000002</v>
      </c>
      <c r="G1219" s="3"/>
    </row>
    <row r="1220" spans="1:7" x14ac:dyDescent="0.25">
      <c r="A1220" s="31" t="s">
        <v>3910</v>
      </c>
      <c r="B1220" s="21" t="s">
        <v>1644</v>
      </c>
      <c r="C1220" s="22">
        <v>3.0539999999999998E-2</v>
      </c>
      <c r="D1220" s="22">
        <v>278.60640000000001</v>
      </c>
      <c r="E1220" s="22">
        <v>216.33495000000002</v>
      </c>
      <c r="F1220" s="23">
        <v>53.128300000000003</v>
      </c>
      <c r="G1220" s="3"/>
    </row>
    <row r="1221" spans="1:7" x14ac:dyDescent="0.25">
      <c r="A1221" s="33" t="s">
        <v>3911</v>
      </c>
      <c r="B1221" s="26" t="s">
        <v>1358</v>
      </c>
      <c r="C1221" s="27">
        <v>137.33802000000003</v>
      </c>
      <c r="D1221" s="27">
        <v>158.67839999999998</v>
      </c>
      <c r="E1221" s="27">
        <v>154.74242000000001</v>
      </c>
      <c r="F1221" s="28">
        <v>143.11267000000001</v>
      </c>
      <c r="G1221" s="3"/>
    </row>
    <row r="1222" spans="1:7" x14ac:dyDescent="0.25">
      <c r="A1222" s="31" t="s">
        <v>3912</v>
      </c>
      <c r="B1222" s="21" t="s">
        <v>1645</v>
      </c>
      <c r="C1222" s="22">
        <v>0</v>
      </c>
      <c r="D1222" s="22">
        <v>77.597859999999997</v>
      </c>
      <c r="E1222" s="22">
        <v>19.546030000000002</v>
      </c>
      <c r="F1222" s="23">
        <v>24.516240000000007</v>
      </c>
      <c r="G1222" s="3"/>
    </row>
    <row r="1223" spans="1:7" x14ac:dyDescent="0.25">
      <c r="A1223" s="31" t="s">
        <v>3913</v>
      </c>
      <c r="B1223" s="21" t="s">
        <v>1646</v>
      </c>
      <c r="C1223" s="22">
        <v>29.883610000000001</v>
      </c>
      <c r="D1223" s="22">
        <v>145.03027</v>
      </c>
      <c r="E1223" s="22">
        <v>1.8722999999999999</v>
      </c>
      <c r="F1223" s="23">
        <v>2.1135199999999998</v>
      </c>
      <c r="G1223" s="3"/>
    </row>
    <row r="1224" spans="1:7" x14ac:dyDescent="0.25">
      <c r="A1224" s="31" t="s">
        <v>3914</v>
      </c>
      <c r="B1224" s="21" t="s">
        <v>1647</v>
      </c>
      <c r="C1224" s="22">
        <v>110.07623</v>
      </c>
      <c r="D1224" s="22">
        <v>100.78561000000001</v>
      </c>
      <c r="E1224" s="22">
        <v>8.9648599999999998</v>
      </c>
      <c r="F1224" s="23">
        <v>139.41267999999999</v>
      </c>
      <c r="G1224" s="3"/>
    </row>
    <row r="1225" spans="1:7" x14ac:dyDescent="0.25">
      <c r="A1225" s="31" t="s">
        <v>3915</v>
      </c>
      <c r="B1225" s="21" t="s">
        <v>800</v>
      </c>
      <c r="C1225" s="22">
        <v>261.52293999999995</v>
      </c>
      <c r="D1225" s="22">
        <v>146.89430000000002</v>
      </c>
      <c r="E1225" s="22">
        <v>262.61993000000001</v>
      </c>
      <c r="F1225" s="23">
        <v>207.66183000000001</v>
      </c>
      <c r="G1225" s="3"/>
    </row>
    <row r="1226" spans="1:7" ht="29.25" x14ac:dyDescent="0.25">
      <c r="A1226" s="31" t="s">
        <v>3916</v>
      </c>
      <c r="B1226" s="21" t="s">
        <v>1258</v>
      </c>
      <c r="C1226" s="22">
        <v>137.49340000000004</v>
      </c>
      <c r="D1226" s="22">
        <v>158.00514999999999</v>
      </c>
      <c r="E1226" s="22">
        <v>239.47321999999997</v>
      </c>
      <c r="F1226" s="23">
        <v>225.24351999999999</v>
      </c>
      <c r="G1226" s="3"/>
    </row>
    <row r="1227" spans="1:7" x14ac:dyDescent="0.25">
      <c r="A1227" s="31" t="s">
        <v>3917</v>
      </c>
      <c r="B1227" s="21" t="s">
        <v>1124</v>
      </c>
      <c r="C1227" s="22">
        <v>48.278330000000004</v>
      </c>
      <c r="D1227" s="22">
        <v>94.073479999999989</v>
      </c>
      <c r="E1227" s="22">
        <v>81.655400000000014</v>
      </c>
      <c r="F1227" s="23">
        <v>79.767379199999993</v>
      </c>
      <c r="G1227" s="3"/>
    </row>
    <row r="1228" spans="1:7" x14ac:dyDescent="0.25">
      <c r="A1228" s="31" t="s">
        <v>3918</v>
      </c>
      <c r="B1228" s="21" t="s">
        <v>1648</v>
      </c>
      <c r="C1228" s="22">
        <v>0.40583000000000002</v>
      </c>
      <c r="D1228" s="22">
        <v>65.151189999999986</v>
      </c>
      <c r="E1228" s="22">
        <v>73.182584192000007</v>
      </c>
      <c r="F1228" s="23">
        <v>1.6801299999999999</v>
      </c>
      <c r="G1228" s="3"/>
    </row>
    <row r="1229" spans="1:7" x14ac:dyDescent="0.25">
      <c r="A1229" s="31" t="s">
        <v>3919</v>
      </c>
      <c r="B1229" s="21" t="s">
        <v>1649</v>
      </c>
      <c r="C1229" s="22">
        <v>69.412929999999989</v>
      </c>
      <c r="D1229" s="22">
        <v>184.73217942799997</v>
      </c>
      <c r="E1229" s="22">
        <v>185.84841</v>
      </c>
      <c r="F1229" s="23">
        <v>278.43766719999996</v>
      </c>
      <c r="G1229" s="3"/>
    </row>
    <row r="1230" spans="1:7" ht="29.25" x14ac:dyDescent="0.25">
      <c r="A1230" s="31" t="s">
        <v>3920</v>
      </c>
      <c r="B1230" s="21" t="s">
        <v>1650</v>
      </c>
      <c r="C1230" s="22">
        <v>0</v>
      </c>
      <c r="D1230" s="22">
        <v>11.761890000000001</v>
      </c>
      <c r="E1230" s="22">
        <v>2.3217500000000002</v>
      </c>
      <c r="F1230" s="23">
        <v>49.754260000000002</v>
      </c>
      <c r="G1230" s="3"/>
    </row>
    <row r="1231" spans="1:7" x14ac:dyDescent="0.25">
      <c r="A1231" s="31" t="s">
        <v>3921</v>
      </c>
      <c r="B1231" s="21" t="s">
        <v>724</v>
      </c>
      <c r="C1231" s="22">
        <v>505.15307999999999</v>
      </c>
      <c r="D1231" s="22">
        <v>283.19054574400002</v>
      </c>
      <c r="E1231" s="22">
        <v>302.36605644799999</v>
      </c>
      <c r="F1231" s="23">
        <v>259.98822999999999</v>
      </c>
      <c r="G1231" s="3"/>
    </row>
    <row r="1232" spans="1:7" x14ac:dyDescent="0.25">
      <c r="A1232" s="31" t="s">
        <v>3922</v>
      </c>
      <c r="B1232" s="21" t="s">
        <v>1651</v>
      </c>
      <c r="C1232" s="22">
        <v>6.6517600000000003</v>
      </c>
      <c r="D1232" s="22">
        <v>0</v>
      </c>
      <c r="E1232" s="22">
        <v>0.23930000000000001</v>
      </c>
      <c r="F1232" s="23">
        <v>0</v>
      </c>
      <c r="G1232" s="3"/>
    </row>
    <row r="1233" spans="1:7" ht="29.25" x14ac:dyDescent="0.25">
      <c r="A1233" s="31" t="s">
        <v>3923</v>
      </c>
      <c r="B1233" s="21" t="s">
        <v>927</v>
      </c>
      <c r="C1233" s="22">
        <v>7.7111200000000002</v>
      </c>
      <c r="D1233" s="22">
        <v>34.770710000000008</v>
      </c>
      <c r="E1233" s="22">
        <v>1.9561300000000001</v>
      </c>
      <c r="F1233" s="23">
        <v>0</v>
      </c>
      <c r="G1233" s="3"/>
    </row>
    <row r="1234" spans="1:7" ht="43.5" x14ac:dyDescent="0.25">
      <c r="A1234" s="31" t="s">
        <v>3924</v>
      </c>
      <c r="B1234" s="21" t="s">
        <v>1652</v>
      </c>
      <c r="C1234" s="22">
        <v>0.35783999999999999</v>
      </c>
      <c r="D1234" s="22">
        <v>1.6085</v>
      </c>
      <c r="E1234" s="22">
        <v>0.32646000000000003</v>
      </c>
      <c r="F1234" s="23">
        <v>1.359E-2</v>
      </c>
      <c r="G1234" s="3"/>
    </row>
    <row r="1235" spans="1:7" x14ac:dyDescent="0.25">
      <c r="A1235" s="31" t="s">
        <v>3925</v>
      </c>
      <c r="B1235" s="21" t="s">
        <v>1653</v>
      </c>
      <c r="C1235" s="22">
        <v>2.325E-2</v>
      </c>
      <c r="D1235" s="22">
        <v>3.1179999999999999E-2</v>
      </c>
      <c r="E1235" s="22">
        <v>0</v>
      </c>
      <c r="F1235" s="23">
        <v>7.4249000000000009</v>
      </c>
      <c r="G1235" s="3"/>
    </row>
    <row r="1236" spans="1:7" ht="29.25" x14ac:dyDescent="0.25">
      <c r="A1236" s="31" t="s">
        <v>3926</v>
      </c>
      <c r="B1236" s="21" t="s">
        <v>1654</v>
      </c>
      <c r="C1236" s="22">
        <v>12.664479999999999</v>
      </c>
      <c r="D1236" s="22">
        <v>31.091760000000001</v>
      </c>
      <c r="E1236" s="22">
        <v>23.338889999999999</v>
      </c>
      <c r="F1236" s="23">
        <v>5.3620000000000008E-2</v>
      </c>
      <c r="G1236" s="3"/>
    </row>
    <row r="1237" spans="1:7" x14ac:dyDescent="0.25">
      <c r="A1237" s="31" t="s">
        <v>3927</v>
      </c>
      <c r="B1237" s="21" t="s">
        <v>1655</v>
      </c>
      <c r="C1237" s="22">
        <v>0</v>
      </c>
      <c r="D1237" s="22">
        <v>1.8210500000000003</v>
      </c>
      <c r="E1237" s="22">
        <v>1.2695099999999999</v>
      </c>
      <c r="F1237" s="23">
        <v>0.23429</v>
      </c>
      <c r="G1237" s="3"/>
    </row>
    <row r="1238" spans="1:7" x14ac:dyDescent="0.25">
      <c r="A1238" s="31" t="s">
        <v>3928</v>
      </c>
      <c r="B1238" s="21" t="s">
        <v>1656</v>
      </c>
      <c r="C1238" s="22">
        <v>28.069692451999998</v>
      </c>
      <c r="D1238" s="22">
        <v>35.067800000000005</v>
      </c>
      <c r="E1238" s="22">
        <v>37.362213492000002</v>
      </c>
      <c r="F1238" s="23">
        <v>11.535118799999999</v>
      </c>
      <c r="G1238" s="3"/>
    </row>
    <row r="1239" spans="1:7" x14ac:dyDescent="0.25">
      <c r="A1239" s="31" t="s">
        <v>3929</v>
      </c>
      <c r="B1239" s="21" t="s">
        <v>1657</v>
      </c>
      <c r="C1239" s="22">
        <v>0</v>
      </c>
      <c r="D1239" s="22">
        <v>2.6140400000000001</v>
      </c>
      <c r="E1239" s="22">
        <v>0</v>
      </c>
      <c r="F1239" s="23">
        <v>0</v>
      </c>
      <c r="G1239" s="3"/>
    </row>
    <row r="1240" spans="1:7" ht="29.25" x14ac:dyDescent="0.25">
      <c r="A1240" s="31" t="s">
        <v>3930</v>
      </c>
      <c r="B1240" s="21" t="s">
        <v>1658</v>
      </c>
      <c r="C1240" s="22">
        <v>21.001909999999999</v>
      </c>
      <c r="D1240" s="22">
        <v>14.9704388</v>
      </c>
      <c r="E1240" s="22">
        <v>30.182414439999999</v>
      </c>
      <c r="F1240" s="23">
        <v>8.4502275999999981</v>
      </c>
      <c r="G1240" s="3"/>
    </row>
    <row r="1241" spans="1:7" ht="29.25" x14ac:dyDescent="0.25">
      <c r="A1241" s="31" t="s">
        <v>3931</v>
      </c>
      <c r="B1241" s="21" t="s">
        <v>1659</v>
      </c>
      <c r="C1241" s="22">
        <v>0.19363</v>
      </c>
      <c r="D1241" s="22">
        <v>35.540140000000001</v>
      </c>
      <c r="E1241" s="22">
        <v>2.6131799999999998</v>
      </c>
      <c r="F1241" s="23">
        <v>4.5929200000000003</v>
      </c>
      <c r="G1241" s="3"/>
    </row>
    <row r="1242" spans="1:7" x14ac:dyDescent="0.25">
      <c r="A1242" s="31" t="s">
        <v>3932</v>
      </c>
      <c r="B1242" s="21" t="s">
        <v>1660</v>
      </c>
      <c r="C1242" s="22">
        <v>19.404</v>
      </c>
      <c r="D1242" s="22">
        <v>0.53106000000000009</v>
      </c>
      <c r="E1242" s="22">
        <v>3.0240999999999993</v>
      </c>
      <c r="F1242" s="23">
        <v>0.55335999999999996</v>
      </c>
      <c r="G1242" s="3"/>
    </row>
    <row r="1243" spans="1:7" x14ac:dyDescent="0.25">
      <c r="A1243" s="33" t="s">
        <v>3933</v>
      </c>
      <c r="B1243" s="26" t="s">
        <v>1661</v>
      </c>
      <c r="C1243" s="27">
        <v>2.6019999999999998E-2</v>
      </c>
      <c r="D1243" s="27">
        <v>6.6615399999999996</v>
      </c>
      <c r="E1243" s="27">
        <v>4.3279199999999998</v>
      </c>
      <c r="F1243" s="28">
        <v>2.9144200000000002</v>
      </c>
      <c r="G1243" s="3"/>
    </row>
    <row r="1244" spans="1:7" x14ac:dyDescent="0.25">
      <c r="A1244" s="31" t="s">
        <v>3934</v>
      </c>
      <c r="B1244" s="21" t="s">
        <v>1662</v>
      </c>
      <c r="C1244" s="22">
        <v>1.25546</v>
      </c>
      <c r="D1244" s="22">
        <v>0.79410000000000003</v>
      </c>
      <c r="E1244" s="22">
        <v>0</v>
      </c>
      <c r="F1244" s="23">
        <v>0</v>
      </c>
      <c r="G1244" s="3"/>
    </row>
    <row r="1245" spans="1:7" ht="29.25" x14ac:dyDescent="0.25">
      <c r="A1245" s="31" t="s">
        <v>3935</v>
      </c>
      <c r="B1245" s="21" t="s">
        <v>1663</v>
      </c>
      <c r="C1245" s="22">
        <v>46.119149151999999</v>
      </c>
      <c r="D1245" s="22">
        <v>26.39209464</v>
      </c>
      <c r="E1245" s="22">
        <v>29.978914831999994</v>
      </c>
      <c r="F1245" s="23">
        <v>46.602723599999997</v>
      </c>
      <c r="G1245" s="3"/>
    </row>
    <row r="1246" spans="1:7" x14ac:dyDescent="0.25">
      <c r="A1246" s="31" t="s">
        <v>3936</v>
      </c>
      <c r="B1246" s="21" t="s">
        <v>662</v>
      </c>
      <c r="C1246" s="22">
        <v>465.88279680101152</v>
      </c>
      <c r="D1246" s="22">
        <v>1030.0577766439999</v>
      </c>
      <c r="E1246" s="22">
        <v>1177.0833570275997</v>
      </c>
      <c r="F1246" s="23">
        <v>2382.3037748000002</v>
      </c>
      <c r="G1246" s="3"/>
    </row>
    <row r="1247" spans="1:7" x14ac:dyDescent="0.25">
      <c r="A1247" s="31" t="s">
        <v>3937</v>
      </c>
      <c r="B1247" s="21" t="s">
        <v>1664</v>
      </c>
      <c r="C1247" s="22">
        <v>3.2574533200000002</v>
      </c>
      <c r="D1247" s="22">
        <v>8.555159999999999</v>
      </c>
      <c r="E1247" s="22">
        <v>3.8527362439999999</v>
      </c>
      <c r="F1247" s="23">
        <v>1.08074</v>
      </c>
      <c r="G1247" s="3"/>
    </row>
    <row r="1248" spans="1:7" x14ac:dyDescent="0.25">
      <c r="A1248" s="31" t="s">
        <v>3938</v>
      </c>
      <c r="B1248" s="21" t="s">
        <v>3939</v>
      </c>
      <c r="C1248" s="22">
        <v>0</v>
      </c>
      <c r="D1248" s="22">
        <v>0</v>
      </c>
      <c r="E1248" s="22">
        <v>52.869620000000005</v>
      </c>
      <c r="F1248" s="23">
        <v>0</v>
      </c>
      <c r="G1248" s="3"/>
    </row>
    <row r="1249" spans="1:7" x14ac:dyDescent="0.25">
      <c r="A1249" s="31" t="s">
        <v>3940</v>
      </c>
      <c r="B1249" s="21" t="s">
        <v>1665</v>
      </c>
      <c r="C1249" s="22">
        <v>10.472725956</v>
      </c>
      <c r="D1249" s="22">
        <v>4.0058563440000006</v>
      </c>
      <c r="E1249" s="22">
        <v>7.8478425439999988</v>
      </c>
      <c r="F1249" s="23">
        <v>0</v>
      </c>
      <c r="G1249" s="3"/>
    </row>
    <row r="1250" spans="1:7" x14ac:dyDescent="0.25">
      <c r="A1250" s="31" t="s">
        <v>3941</v>
      </c>
      <c r="B1250" s="21" t="s">
        <v>1666</v>
      </c>
      <c r="C1250" s="22">
        <v>2.8304575320000001</v>
      </c>
      <c r="D1250" s="22">
        <v>4.5834700000000002</v>
      </c>
      <c r="E1250" s="22">
        <v>0</v>
      </c>
      <c r="F1250" s="23">
        <v>0</v>
      </c>
      <c r="G1250" s="3"/>
    </row>
    <row r="1251" spans="1:7" ht="29.25" x14ac:dyDescent="0.25">
      <c r="A1251" s="31" t="s">
        <v>3942</v>
      </c>
      <c r="B1251" s="21" t="s">
        <v>1434</v>
      </c>
      <c r="C1251" s="22">
        <v>54.236963360000004</v>
      </c>
      <c r="D1251" s="22">
        <v>367.03276376000002</v>
      </c>
      <c r="E1251" s="22">
        <v>525.68073000000015</v>
      </c>
      <c r="F1251" s="23">
        <v>549.5260599999998</v>
      </c>
      <c r="G1251" s="3"/>
    </row>
    <row r="1252" spans="1:7" ht="29.25" x14ac:dyDescent="0.25">
      <c r="A1252" s="31" t="s">
        <v>3943</v>
      </c>
      <c r="B1252" s="21" t="s">
        <v>1667</v>
      </c>
      <c r="C1252" s="22">
        <v>0</v>
      </c>
      <c r="D1252" s="22">
        <v>6.6000900000000007</v>
      </c>
      <c r="E1252" s="22">
        <v>4.41547</v>
      </c>
      <c r="F1252" s="23">
        <v>50.73011000000001</v>
      </c>
      <c r="G1252" s="3"/>
    </row>
    <row r="1253" spans="1:7" x14ac:dyDescent="0.25">
      <c r="A1253" s="31" t="s">
        <v>3944</v>
      </c>
      <c r="B1253" s="21" t="s">
        <v>1668</v>
      </c>
      <c r="C1253" s="22">
        <v>4.5377099999999997</v>
      </c>
      <c r="D1253" s="22">
        <v>23.653980000000004</v>
      </c>
      <c r="E1253" s="22">
        <v>12.703479999999999</v>
      </c>
      <c r="F1253" s="23">
        <v>2.5104800000000003</v>
      </c>
      <c r="G1253" s="3"/>
    </row>
    <row r="1254" spans="1:7" ht="43.5" x14ac:dyDescent="0.25">
      <c r="A1254" s="31" t="s">
        <v>3945</v>
      </c>
      <c r="B1254" s="21" t="s">
        <v>1521</v>
      </c>
      <c r="C1254" s="22">
        <v>39.263725531999995</v>
      </c>
      <c r="D1254" s="22">
        <v>0.71368999999999994</v>
      </c>
      <c r="E1254" s="22">
        <v>2.2775846</v>
      </c>
      <c r="F1254" s="23">
        <v>1.6912800000000001</v>
      </c>
      <c r="G1254" s="3"/>
    </row>
    <row r="1255" spans="1:7" ht="43.5" x14ac:dyDescent="0.25">
      <c r="A1255" s="31" t="s">
        <v>3946</v>
      </c>
      <c r="B1255" s="21" t="s">
        <v>1669</v>
      </c>
      <c r="C1255" s="22">
        <v>10.61899</v>
      </c>
      <c r="D1255" s="22">
        <v>3.3379799999999995</v>
      </c>
      <c r="E1255" s="22">
        <v>5.3112651399999997</v>
      </c>
      <c r="F1255" s="23">
        <v>9.7862699999999982</v>
      </c>
      <c r="G1255" s="3"/>
    </row>
    <row r="1256" spans="1:7" x14ac:dyDescent="0.25">
      <c r="A1256" s="31" t="s">
        <v>3947</v>
      </c>
      <c r="B1256" s="21" t="s">
        <v>1670</v>
      </c>
      <c r="C1256" s="22">
        <v>9.5135394920000014</v>
      </c>
      <c r="D1256" s="22">
        <v>199.10805480799999</v>
      </c>
      <c r="E1256" s="22">
        <v>808.71961999999996</v>
      </c>
      <c r="F1256" s="23">
        <v>798.86737999999991</v>
      </c>
      <c r="G1256" s="3"/>
    </row>
    <row r="1257" spans="1:7" x14ac:dyDescent="0.25">
      <c r="A1257" s="31" t="s">
        <v>3948</v>
      </c>
      <c r="B1257" s="21" t="s">
        <v>1671</v>
      </c>
      <c r="C1257" s="22">
        <v>1.6619999999999999E-2</v>
      </c>
      <c r="D1257" s="22">
        <v>322.10807</v>
      </c>
      <c r="E1257" s="22">
        <v>165.01232000000002</v>
      </c>
      <c r="F1257" s="23">
        <v>220.75706</v>
      </c>
      <c r="G1257" s="3"/>
    </row>
    <row r="1258" spans="1:7" x14ac:dyDescent="0.25">
      <c r="A1258" s="31" t="s">
        <v>3949</v>
      </c>
      <c r="B1258" s="21" t="s">
        <v>126</v>
      </c>
      <c r="C1258" s="22">
        <v>1109.9905181840002</v>
      </c>
      <c r="D1258" s="22">
        <v>154.896427184</v>
      </c>
      <c r="E1258" s="22">
        <v>192.48896000000002</v>
      </c>
      <c r="F1258" s="23">
        <v>324.44423999999998</v>
      </c>
      <c r="G1258" s="3"/>
    </row>
    <row r="1259" spans="1:7" x14ac:dyDescent="0.25">
      <c r="A1259" s="31" t="s">
        <v>3950</v>
      </c>
      <c r="B1259" s="21" t="s">
        <v>1672</v>
      </c>
      <c r="C1259" s="22">
        <v>9.3589300000000009</v>
      </c>
      <c r="D1259" s="22">
        <v>0</v>
      </c>
      <c r="E1259" s="22">
        <v>0</v>
      </c>
      <c r="F1259" s="23">
        <v>1.5460099999999999</v>
      </c>
      <c r="G1259" s="3"/>
    </row>
    <row r="1260" spans="1:7" x14ac:dyDescent="0.25">
      <c r="A1260" s="31" t="s">
        <v>3951</v>
      </c>
      <c r="B1260" s="21" t="s">
        <v>1673</v>
      </c>
      <c r="C1260" s="22">
        <v>0</v>
      </c>
      <c r="D1260" s="22">
        <v>3.2295799999999999</v>
      </c>
      <c r="E1260" s="22">
        <v>0</v>
      </c>
      <c r="F1260" s="23">
        <v>0</v>
      </c>
      <c r="G1260" s="3"/>
    </row>
    <row r="1261" spans="1:7" x14ac:dyDescent="0.25">
      <c r="A1261" s="31" t="s">
        <v>3952</v>
      </c>
      <c r="B1261" s="21" t="s">
        <v>3421</v>
      </c>
      <c r="C1261" s="22">
        <v>0</v>
      </c>
      <c r="D1261" s="22">
        <v>0</v>
      </c>
      <c r="E1261" s="22">
        <v>0.45251999999999998</v>
      </c>
      <c r="F1261" s="23">
        <v>0</v>
      </c>
      <c r="G1261" s="3"/>
    </row>
    <row r="1262" spans="1:7" x14ac:dyDescent="0.25">
      <c r="A1262" s="31" t="s">
        <v>3953</v>
      </c>
      <c r="B1262" s="21" t="s">
        <v>3237</v>
      </c>
      <c r="C1262" s="22">
        <v>0</v>
      </c>
      <c r="D1262" s="22">
        <v>0</v>
      </c>
      <c r="E1262" s="22">
        <v>0</v>
      </c>
      <c r="F1262" s="23">
        <v>0</v>
      </c>
      <c r="G1262" s="3"/>
    </row>
    <row r="1263" spans="1:7" x14ac:dyDescent="0.25">
      <c r="A1263" s="31" t="s">
        <v>3954</v>
      </c>
      <c r="B1263" s="21" t="s">
        <v>1674</v>
      </c>
      <c r="C1263" s="22">
        <v>15.633149999999999</v>
      </c>
      <c r="D1263" s="22">
        <v>0.32965</v>
      </c>
      <c r="E1263" s="22">
        <v>0.20923</v>
      </c>
      <c r="F1263" s="23">
        <v>29.15128</v>
      </c>
      <c r="G1263" s="3"/>
    </row>
    <row r="1264" spans="1:7" x14ac:dyDescent="0.25">
      <c r="A1264" s="31"/>
      <c r="B1264" s="21"/>
      <c r="C1264" s="22"/>
      <c r="D1264" s="22"/>
      <c r="E1264" s="22"/>
      <c r="F1264" s="23"/>
      <c r="G1264" s="3"/>
    </row>
    <row r="1265" spans="1:7" x14ac:dyDescent="0.25">
      <c r="A1265" s="31"/>
      <c r="B1265" s="62" t="s">
        <v>1675</v>
      </c>
      <c r="C1265" s="63">
        <v>110662.8929860722</v>
      </c>
      <c r="D1265" s="63">
        <v>124439.40253807226</v>
      </c>
      <c r="E1265" s="63">
        <v>135574.5806887254</v>
      </c>
      <c r="F1265" s="68">
        <v>135008.4214852</v>
      </c>
      <c r="G1265" s="3">
        <v>2</v>
      </c>
    </row>
    <row r="1266" spans="1:7" x14ac:dyDescent="0.25">
      <c r="A1266" s="31"/>
      <c r="B1266" s="43"/>
      <c r="C1266" s="17"/>
      <c r="D1266" s="17"/>
      <c r="E1266" s="17"/>
      <c r="F1266" s="18"/>
      <c r="G1266" s="3"/>
    </row>
    <row r="1267" spans="1:7" x14ac:dyDescent="0.25">
      <c r="A1267" s="31"/>
      <c r="B1267" s="43" t="s">
        <v>1676</v>
      </c>
      <c r="C1267" s="17">
        <v>86.027566915999998</v>
      </c>
      <c r="D1267" s="17">
        <v>126.89879893600001</v>
      </c>
      <c r="E1267" s="17">
        <v>194.00574445960001</v>
      </c>
      <c r="F1267" s="18">
        <v>144.90420559999998</v>
      </c>
      <c r="G1267" s="3">
        <v>1</v>
      </c>
    </row>
    <row r="1268" spans="1:7" x14ac:dyDescent="0.25">
      <c r="A1268" s="31"/>
      <c r="B1268" s="21"/>
      <c r="C1268" s="22"/>
      <c r="D1268" s="22"/>
      <c r="E1268" s="22"/>
      <c r="F1268" s="23"/>
      <c r="G1268" s="3"/>
    </row>
    <row r="1269" spans="1:7" x14ac:dyDescent="0.25">
      <c r="A1269" s="31" t="s">
        <v>3955</v>
      </c>
      <c r="B1269" s="21" t="s">
        <v>1677</v>
      </c>
      <c r="C1269" s="22">
        <v>0</v>
      </c>
      <c r="D1269" s="22">
        <v>8.5129999999999997E-2</v>
      </c>
      <c r="E1269" s="22">
        <v>4.51579</v>
      </c>
      <c r="F1269" s="23">
        <v>2.8334699999999997</v>
      </c>
      <c r="G1269" s="3"/>
    </row>
    <row r="1270" spans="1:7" x14ac:dyDescent="0.25">
      <c r="A1270" s="31" t="s">
        <v>3956</v>
      </c>
      <c r="B1270" s="21" t="s">
        <v>3957</v>
      </c>
      <c r="C1270" s="22">
        <v>0</v>
      </c>
      <c r="D1270" s="22">
        <v>0</v>
      </c>
      <c r="E1270" s="22">
        <v>0</v>
      </c>
      <c r="F1270" s="23">
        <v>0</v>
      </c>
      <c r="G1270" s="3"/>
    </row>
    <row r="1271" spans="1:7" x14ac:dyDescent="0.25">
      <c r="A1271" s="31" t="s">
        <v>3958</v>
      </c>
      <c r="B1271" s="21" t="s">
        <v>3959</v>
      </c>
      <c r="C1271" s="22">
        <v>0</v>
      </c>
      <c r="D1271" s="22">
        <v>0</v>
      </c>
      <c r="E1271" s="22">
        <v>0.54259000000000002</v>
      </c>
      <c r="F1271" s="23">
        <v>0.57077</v>
      </c>
      <c r="G1271" s="3"/>
    </row>
    <row r="1272" spans="1:7" x14ac:dyDescent="0.25">
      <c r="A1272" s="33" t="s">
        <v>3960</v>
      </c>
      <c r="B1272" s="26" t="s">
        <v>1678</v>
      </c>
      <c r="C1272" s="27">
        <v>1.92225</v>
      </c>
      <c r="D1272" s="27">
        <v>1.3490586760000001</v>
      </c>
      <c r="E1272" s="27">
        <v>1.17367</v>
      </c>
      <c r="F1272" s="28">
        <v>1.33955</v>
      </c>
      <c r="G1272" s="3"/>
    </row>
    <row r="1273" spans="1:7" ht="29.25" x14ac:dyDescent="0.25">
      <c r="A1273" s="31" t="s">
        <v>3961</v>
      </c>
      <c r="B1273" s="21" t="s">
        <v>3962</v>
      </c>
      <c r="C1273" s="22">
        <v>0</v>
      </c>
      <c r="D1273" s="22">
        <v>0</v>
      </c>
      <c r="E1273" s="22">
        <v>0</v>
      </c>
      <c r="F1273" s="23">
        <v>0</v>
      </c>
      <c r="G1273" s="3"/>
    </row>
    <row r="1274" spans="1:7" x14ac:dyDescent="0.25">
      <c r="A1274" s="31" t="s">
        <v>3963</v>
      </c>
      <c r="B1274" s="21" t="s">
        <v>1679</v>
      </c>
      <c r="C1274" s="22">
        <v>0.69111999999999996</v>
      </c>
      <c r="D1274" s="22">
        <v>0.18037</v>
      </c>
      <c r="E1274" s="22">
        <v>0.10298727599999999</v>
      </c>
      <c r="F1274" s="23">
        <v>9.6009764000000004</v>
      </c>
      <c r="G1274" s="3"/>
    </row>
    <row r="1275" spans="1:7" ht="29.25" x14ac:dyDescent="0.25">
      <c r="A1275" s="31" t="s">
        <v>3964</v>
      </c>
      <c r="B1275" s="21" t="s">
        <v>3965</v>
      </c>
      <c r="C1275" s="22">
        <v>0</v>
      </c>
      <c r="D1275" s="22">
        <v>0</v>
      </c>
      <c r="E1275" s="22">
        <v>0</v>
      </c>
      <c r="F1275" s="23">
        <v>0</v>
      </c>
      <c r="G1275" s="3"/>
    </row>
    <row r="1276" spans="1:7" x14ac:dyDescent="0.25">
      <c r="A1276" s="31" t="s">
        <v>3966</v>
      </c>
      <c r="B1276" s="21" t="s">
        <v>1680</v>
      </c>
      <c r="C1276" s="22">
        <v>0.26805000000000001</v>
      </c>
      <c r="D1276" s="22">
        <v>4.1753</v>
      </c>
      <c r="E1276" s="22">
        <v>0</v>
      </c>
      <c r="F1276" s="23">
        <v>0.17022999999999999</v>
      </c>
      <c r="G1276" s="3"/>
    </row>
    <row r="1277" spans="1:7" x14ac:dyDescent="0.25">
      <c r="A1277" s="31" t="s">
        <v>3967</v>
      </c>
      <c r="B1277" s="21" t="s">
        <v>1681</v>
      </c>
      <c r="C1277" s="22">
        <v>0</v>
      </c>
      <c r="D1277" s="22">
        <v>0.13486000000000001</v>
      </c>
      <c r="E1277" s="22">
        <v>6.7500000000000004E-2</v>
      </c>
      <c r="F1277" s="23">
        <v>0</v>
      </c>
      <c r="G1277" s="3"/>
    </row>
    <row r="1278" spans="1:7" x14ac:dyDescent="0.25">
      <c r="A1278" s="31" t="s">
        <v>3968</v>
      </c>
      <c r="B1278" s="21" t="s">
        <v>3969</v>
      </c>
      <c r="C1278" s="22">
        <v>0</v>
      </c>
      <c r="D1278" s="22">
        <v>0</v>
      </c>
      <c r="E1278" s="22">
        <v>0</v>
      </c>
      <c r="F1278" s="23">
        <v>0</v>
      </c>
      <c r="G1278" s="3"/>
    </row>
    <row r="1279" spans="1:7" x14ac:dyDescent="0.25">
      <c r="A1279" s="31" t="s">
        <v>3970</v>
      </c>
      <c r="B1279" s="21" t="s">
        <v>1682</v>
      </c>
      <c r="C1279" s="22">
        <v>0</v>
      </c>
      <c r="D1279" s="22">
        <v>1.0104600000000001</v>
      </c>
      <c r="E1279" s="22">
        <v>0</v>
      </c>
      <c r="F1279" s="23">
        <v>3.2586899999999996</v>
      </c>
      <c r="G1279" s="3"/>
    </row>
    <row r="1280" spans="1:7" x14ac:dyDescent="0.25">
      <c r="A1280" s="31" t="s">
        <v>3971</v>
      </c>
      <c r="B1280" s="21" t="s">
        <v>1554</v>
      </c>
      <c r="C1280" s="22">
        <v>0.49581999999999998</v>
      </c>
      <c r="D1280" s="22">
        <v>0.95323999999999987</v>
      </c>
      <c r="E1280" s="22">
        <v>1.8667</v>
      </c>
      <c r="F1280" s="23">
        <v>0.44392999999999994</v>
      </c>
      <c r="G1280" s="3"/>
    </row>
    <row r="1281" spans="1:7" x14ac:dyDescent="0.25">
      <c r="A1281" s="31" t="s">
        <v>3972</v>
      </c>
      <c r="B1281" s="21" t="s">
        <v>3973</v>
      </c>
      <c r="C1281" s="22">
        <v>0</v>
      </c>
      <c r="D1281" s="22">
        <v>0</v>
      </c>
      <c r="E1281" s="22">
        <v>0</v>
      </c>
      <c r="F1281" s="23">
        <v>1.6190000000000003E-2</v>
      </c>
      <c r="G1281" s="3"/>
    </row>
    <row r="1282" spans="1:7" ht="29.25" x14ac:dyDescent="0.25">
      <c r="A1282" s="31" t="s">
        <v>3974</v>
      </c>
      <c r="B1282" s="21" t="s">
        <v>1050</v>
      </c>
      <c r="C1282" s="22">
        <v>67.651933491999998</v>
      </c>
      <c r="D1282" s="22">
        <v>50.801730524</v>
      </c>
      <c r="E1282" s="22">
        <v>69.931966963999997</v>
      </c>
      <c r="F1282" s="23">
        <v>95.682630000000003</v>
      </c>
      <c r="G1282" s="3"/>
    </row>
    <row r="1283" spans="1:7" x14ac:dyDescent="0.25">
      <c r="A1283" s="31" t="s">
        <v>3975</v>
      </c>
      <c r="B1283" s="21" t="s">
        <v>1474</v>
      </c>
      <c r="C1283" s="22">
        <v>14.998393424</v>
      </c>
      <c r="D1283" s="22">
        <v>67.746609736000011</v>
      </c>
      <c r="E1283" s="22">
        <v>115.3711502196</v>
      </c>
      <c r="F1283" s="23">
        <v>30.956529200000006</v>
      </c>
      <c r="G1283" s="3"/>
    </row>
    <row r="1284" spans="1:7" x14ac:dyDescent="0.25">
      <c r="A1284" s="31" t="s">
        <v>3976</v>
      </c>
      <c r="B1284" s="21" t="s">
        <v>3977</v>
      </c>
      <c r="C1284" s="22">
        <v>0</v>
      </c>
      <c r="D1284" s="22">
        <v>0</v>
      </c>
      <c r="E1284" s="22">
        <v>0</v>
      </c>
      <c r="F1284" s="23">
        <v>0</v>
      </c>
      <c r="G1284" s="3"/>
    </row>
    <row r="1285" spans="1:7" x14ac:dyDescent="0.25">
      <c r="A1285" s="31" t="s">
        <v>3978</v>
      </c>
      <c r="B1285" s="21" t="s">
        <v>3979</v>
      </c>
      <c r="C1285" s="22">
        <v>0</v>
      </c>
      <c r="D1285" s="22">
        <v>0</v>
      </c>
      <c r="E1285" s="22">
        <v>0</v>
      </c>
      <c r="F1285" s="23">
        <v>0</v>
      </c>
      <c r="G1285" s="3"/>
    </row>
    <row r="1286" spans="1:7" x14ac:dyDescent="0.25">
      <c r="A1286" s="31" t="s">
        <v>3980</v>
      </c>
      <c r="B1286" s="21" t="s">
        <v>1683</v>
      </c>
      <c r="C1286" s="22">
        <v>0</v>
      </c>
      <c r="D1286" s="22">
        <v>0.37464999999999998</v>
      </c>
      <c r="E1286" s="22">
        <v>0.38458999999999999</v>
      </c>
      <c r="F1286" s="23">
        <v>0</v>
      </c>
      <c r="G1286" s="3"/>
    </row>
    <row r="1287" spans="1:7" x14ac:dyDescent="0.25">
      <c r="A1287" s="31" t="s">
        <v>3981</v>
      </c>
      <c r="B1287" s="21" t="s">
        <v>1684</v>
      </c>
      <c r="C1287" s="22">
        <v>0</v>
      </c>
      <c r="D1287" s="22">
        <v>8.7389999999999995E-2</v>
      </c>
      <c r="E1287" s="22">
        <v>4.8799999999999996E-2</v>
      </c>
      <c r="F1287" s="23">
        <v>3.1239999999999997E-2</v>
      </c>
      <c r="G1287" s="3"/>
    </row>
    <row r="1288" spans="1:7" x14ac:dyDescent="0.25">
      <c r="A1288" s="31"/>
      <c r="B1288" s="21"/>
      <c r="C1288" s="22"/>
      <c r="D1288" s="22"/>
      <c r="E1288" s="22"/>
      <c r="F1288" s="23"/>
      <c r="G1288" s="3"/>
    </row>
    <row r="1289" spans="1:7" x14ac:dyDescent="0.25">
      <c r="A1289" s="31"/>
      <c r="B1289" s="43" t="s">
        <v>1685</v>
      </c>
      <c r="C1289" s="17">
        <v>5168.3207208684607</v>
      </c>
      <c r="D1289" s="17">
        <v>5664.6436260684995</v>
      </c>
      <c r="E1289" s="17">
        <v>5777.5673125364001</v>
      </c>
      <c r="F1289" s="18">
        <v>7761.1417272000008</v>
      </c>
      <c r="G1289" s="3">
        <v>1</v>
      </c>
    </row>
    <row r="1290" spans="1:7" x14ac:dyDescent="0.25">
      <c r="A1290" s="31"/>
      <c r="B1290" s="21"/>
      <c r="C1290" s="22"/>
      <c r="D1290" s="22"/>
      <c r="E1290" s="22"/>
      <c r="F1290" s="23"/>
      <c r="G1290" s="3"/>
    </row>
    <row r="1291" spans="1:7" x14ac:dyDescent="0.25">
      <c r="A1291" s="31" t="s">
        <v>3982</v>
      </c>
      <c r="B1291" s="21" t="s">
        <v>1686</v>
      </c>
      <c r="C1291" s="22">
        <v>0</v>
      </c>
      <c r="D1291" s="22">
        <v>4.5022900000000003</v>
      </c>
      <c r="E1291" s="22">
        <v>0.13131999999999999</v>
      </c>
      <c r="F1291" s="23">
        <v>0.5925999999999999</v>
      </c>
      <c r="G1291" s="3"/>
    </row>
    <row r="1292" spans="1:7" ht="29.25" x14ac:dyDescent="0.25">
      <c r="A1292" s="31" t="s">
        <v>3983</v>
      </c>
      <c r="B1292" s="21" t="s">
        <v>3984</v>
      </c>
      <c r="C1292" s="22">
        <v>0</v>
      </c>
      <c r="D1292" s="22">
        <v>0</v>
      </c>
      <c r="E1292" s="22">
        <v>26.577740000000002</v>
      </c>
      <c r="F1292" s="23">
        <v>0</v>
      </c>
      <c r="G1292" s="3"/>
    </row>
    <row r="1293" spans="1:7" x14ac:dyDescent="0.25">
      <c r="A1293" s="31" t="s">
        <v>3985</v>
      </c>
      <c r="B1293" s="21" t="s">
        <v>1513</v>
      </c>
      <c r="C1293" s="22">
        <v>1.0325945439999999</v>
      </c>
      <c r="D1293" s="22">
        <v>8.1665028639999981</v>
      </c>
      <c r="E1293" s="22">
        <v>1.2554239519999999</v>
      </c>
      <c r="F1293" s="23">
        <v>0</v>
      </c>
      <c r="G1293" s="3"/>
    </row>
    <row r="1294" spans="1:7" x14ac:dyDescent="0.25">
      <c r="A1294" s="31" t="s">
        <v>3986</v>
      </c>
      <c r="B1294" s="21" t="s">
        <v>3987</v>
      </c>
      <c r="C1294" s="22">
        <v>0</v>
      </c>
      <c r="D1294" s="22">
        <v>0</v>
      </c>
      <c r="E1294" s="22">
        <v>1.532E-2</v>
      </c>
      <c r="F1294" s="23">
        <v>2.1106100000000003</v>
      </c>
      <c r="G1294" s="3"/>
    </row>
    <row r="1295" spans="1:7" x14ac:dyDescent="0.25">
      <c r="A1295" s="31" t="s">
        <v>3988</v>
      </c>
      <c r="B1295" s="42" t="s">
        <v>1687</v>
      </c>
      <c r="C1295" s="22">
        <v>0.28779999999999994</v>
      </c>
      <c r="D1295" s="22">
        <v>4.5260300000000004</v>
      </c>
      <c r="E1295" s="22">
        <v>7.8681955480000001</v>
      </c>
      <c r="F1295" s="23">
        <v>22.01182</v>
      </c>
      <c r="G1295" s="3"/>
    </row>
    <row r="1296" spans="1:7" x14ac:dyDescent="0.25">
      <c r="A1296" s="31" t="s">
        <v>3989</v>
      </c>
      <c r="B1296" s="21" t="s">
        <v>1688</v>
      </c>
      <c r="C1296" s="22">
        <v>4.2959999999999998E-2</v>
      </c>
      <c r="D1296" s="22">
        <v>11.04466</v>
      </c>
      <c r="E1296" s="22">
        <v>0.23927000000000001</v>
      </c>
      <c r="F1296" s="23">
        <v>16.2119</v>
      </c>
      <c r="G1296" s="3"/>
    </row>
    <row r="1297" spans="1:7" x14ac:dyDescent="0.25">
      <c r="A1297" s="31" t="s">
        <v>3990</v>
      </c>
      <c r="B1297" s="21" t="s">
        <v>1689</v>
      </c>
      <c r="C1297" s="22">
        <v>9.4733000000000018</v>
      </c>
      <c r="D1297" s="22">
        <v>6.0304299999999991</v>
      </c>
      <c r="E1297" s="22">
        <v>67.549203071999983</v>
      </c>
      <c r="F1297" s="23">
        <v>9.3593999999999991</v>
      </c>
      <c r="G1297" s="3"/>
    </row>
    <row r="1298" spans="1:7" x14ac:dyDescent="0.25">
      <c r="A1298" s="31" t="s">
        <v>3991</v>
      </c>
      <c r="B1298" s="21" t="s">
        <v>1690</v>
      </c>
      <c r="C1298" s="22">
        <v>1.4021429600000002</v>
      </c>
      <c r="D1298" s="22">
        <v>2.4053754199999995</v>
      </c>
      <c r="E1298" s="22">
        <v>3.365905916</v>
      </c>
      <c r="F1298" s="23">
        <v>0.27362999999999998</v>
      </c>
      <c r="G1298" s="3"/>
    </row>
    <row r="1299" spans="1:7" x14ac:dyDescent="0.25">
      <c r="A1299" s="31" t="s">
        <v>3992</v>
      </c>
      <c r="B1299" s="21" t="s">
        <v>929</v>
      </c>
      <c r="C1299" s="22">
        <v>136.22359659999998</v>
      </c>
      <c r="D1299" s="22">
        <v>290.26144556000003</v>
      </c>
      <c r="E1299" s="22">
        <v>217.57704722399998</v>
      </c>
      <c r="F1299" s="23">
        <v>332.7733604</v>
      </c>
      <c r="G1299" s="3"/>
    </row>
    <row r="1300" spans="1:7" x14ac:dyDescent="0.25">
      <c r="A1300" s="31" t="s">
        <v>3993</v>
      </c>
      <c r="B1300" s="21" t="s">
        <v>1691</v>
      </c>
      <c r="C1300" s="22">
        <v>0</v>
      </c>
      <c r="D1300" s="22">
        <v>22.672609999999999</v>
      </c>
      <c r="E1300" s="22">
        <v>77.332669999999979</v>
      </c>
      <c r="F1300" s="23">
        <v>82.410900000000012</v>
      </c>
      <c r="G1300" s="3"/>
    </row>
    <row r="1301" spans="1:7" ht="29.25" x14ac:dyDescent="0.25">
      <c r="A1301" s="31" t="s">
        <v>3994</v>
      </c>
      <c r="B1301" s="21" t="s">
        <v>1692</v>
      </c>
      <c r="C1301" s="22">
        <v>0</v>
      </c>
      <c r="D1301" s="22">
        <v>12.147209999999999</v>
      </c>
      <c r="E1301" s="22">
        <v>9.1827162000000015</v>
      </c>
      <c r="F1301" s="23">
        <v>1.3749400000000001</v>
      </c>
      <c r="G1301" s="3"/>
    </row>
    <row r="1302" spans="1:7" ht="29.25" x14ac:dyDescent="0.25">
      <c r="A1302" s="33" t="s">
        <v>3995</v>
      </c>
      <c r="B1302" s="26" t="s">
        <v>1693</v>
      </c>
      <c r="C1302" s="27">
        <v>8.6869500000000013</v>
      </c>
      <c r="D1302" s="27">
        <v>6.6053000000000006</v>
      </c>
      <c r="E1302" s="27">
        <v>12.236790000000001</v>
      </c>
      <c r="F1302" s="28">
        <v>9.73522</v>
      </c>
      <c r="G1302" s="3"/>
    </row>
    <row r="1303" spans="1:7" x14ac:dyDescent="0.25">
      <c r="A1303" s="31" t="s">
        <v>3996</v>
      </c>
      <c r="B1303" s="21" t="s">
        <v>1694</v>
      </c>
      <c r="C1303" s="22">
        <v>4.2556416959999996</v>
      </c>
      <c r="D1303" s="22">
        <v>38.532457067999999</v>
      </c>
      <c r="E1303" s="22">
        <v>109.95402898799999</v>
      </c>
      <c r="F1303" s="23">
        <v>376.42634999999996</v>
      </c>
      <c r="G1303" s="3"/>
    </row>
    <row r="1304" spans="1:7" x14ac:dyDescent="0.25">
      <c r="A1304" s="31" t="s">
        <v>3997</v>
      </c>
      <c r="B1304" s="21" t="s">
        <v>105</v>
      </c>
      <c r="C1304" s="22">
        <v>3011.4841776044618</v>
      </c>
      <c r="D1304" s="22">
        <v>3072.0929616760004</v>
      </c>
      <c r="E1304" s="22">
        <v>2576.199966232</v>
      </c>
      <c r="F1304" s="23">
        <v>2698.8067088000007</v>
      </c>
      <c r="G1304" s="3"/>
    </row>
    <row r="1305" spans="1:7" x14ac:dyDescent="0.25">
      <c r="A1305" s="31" t="s">
        <v>3998</v>
      </c>
      <c r="B1305" s="21" t="s">
        <v>1159</v>
      </c>
      <c r="C1305" s="22">
        <v>182.81090000000003</v>
      </c>
      <c r="D1305" s="22">
        <v>264.41436000000004</v>
      </c>
      <c r="E1305" s="22">
        <v>226.54417889200002</v>
      </c>
      <c r="F1305" s="23">
        <v>258.2122</v>
      </c>
      <c r="G1305" s="3"/>
    </row>
    <row r="1306" spans="1:7" x14ac:dyDescent="0.25">
      <c r="A1306" s="31" t="s">
        <v>3999</v>
      </c>
      <c r="B1306" s="21" t="s">
        <v>1695</v>
      </c>
      <c r="C1306" s="22">
        <v>12.01835</v>
      </c>
      <c r="D1306" s="22">
        <v>6.2781199999999986</v>
      </c>
      <c r="E1306" s="22">
        <v>92.605689999999996</v>
      </c>
      <c r="F1306" s="23">
        <v>15.644540000000001</v>
      </c>
      <c r="G1306" s="3"/>
    </row>
    <row r="1307" spans="1:7" x14ac:dyDescent="0.25">
      <c r="A1307" s="31" t="s">
        <v>4000</v>
      </c>
      <c r="B1307" s="21" t="s">
        <v>4001</v>
      </c>
      <c r="C1307" s="22">
        <v>0</v>
      </c>
      <c r="D1307" s="22">
        <v>0</v>
      </c>
      <c r="E1307" s="22">
        <v>0</v>
      </c>
      <c r="F1307" s="23">
        <v>0</v>
      </c>
      <c r="G1307" s="3"/>
    </row>
    <row r="1308" spans="1:7" x14ac:dyDescent="0.25">
      <c r="A1308" s="31" t="s">
        <v>4002</v>
      </c>
      <c r="B1308" s="21" t="s">
        <v>1696</v>
      </c>
      <c r="C1308" s="22">
        <v>19.812293388000001</v>
      </c>
      <c r="D1308" s="22">
        <v>3.0999800000000004</v>
      </c>
      <c r="E1308" s="22">
        <v>223.96769</v>
      </c>
      <c r="F1308" s="23">
        <v>8.7765199999999997</v>
      </c>
      <c r="G1308" s="3"/>
    </row>
    <row r="1309" spans="1:7" x14ac:dyDescent="0.25">
      <c r="A1309" s="31" t="s">
        <v>4003</v>
      </c>
      <c r="B1309" s="21" t="s">
        <v>1697</v>
      </c>
      <c r="C1309" s="22">
        <v>14.867844368</v>
      </c>
      <c r="D1309" s="22">
        <v>15.220690000000001</v>
      </c>
      <c r="E1309" s="22">
        <v>28.522819999999996</v>
      </c>
      <c r="F1309" s="23">
        <v>23.826164000000002</v>
      </c>
      <c r="G1309" s="3"/>
    </row>
    <row r="1310" spans="1:7" x14ac:dyDescent="0.25">
      <c r="A1310" s="31" t="s">
        <v>4004</v>
      </c>
      <c r="B1310" s="21" t="s">
        <v>4005</v>
      </c>
      <c r="C1310" s="22">
        <v>0</v>
      </c>
      <c r="D1310" s="22">
        <v>0</v>
      </c>
      <c r="E1310" s="22">
        <v>0</v>
      </c>
      <c r="F1310" s="23">
        <v>0</v>
      </c>
      <c r="G1310" s="3"/>
    </row>
    <row r="1311" spans="1:7" x14ac:dyDescent="0.25">
      <c r="A1311" s="31" t="s">
        <v>4006</v>
      </c>
      <c r="B1311" s="21" t="s">
        <v>1698</v>
      </c>
      <c r="C1311" s="22">
        <v>108.08332881999999</v>
      </c>
      <c r="D1311" s="22">
        <v>151.97671</v>
      </c>
      <c r="E1311" s="22">
        <v>492.60184000000004</v>
      </c>
      <c r="F1311" s="23">
        <v>949.71593000000007</v>
      </c>
      <c r="G1311" s="3"/>
    </row>
    <row r="1312" spans="1:7" x14ac:dyDescent="0.25">
      <c r="A1312" s="31" t="s">
        <v>4007</v>
      </c>
      <c r="B1312" s="21" t="s">
        <v>1000</v>
      </c>
      <c r="C1312" s="22">
        <v>38.779830000000011</v>
      </c>
      <c r="D1312" s="22">
        <v>31.534830000000003</v>
      </c>
      <c r="E1312" s="22">
        <v>24.315074636000002</v>
      </c>
      <c r="F1312" s="23">
        <v>28.130680000000002</v>
      </c>
      <c r="G1312" s="3"/>
    </row>
    <row r="1313" spans="1:7" x14ac:dyDescent="0.25">
      <c r="A1313" s="31" t="s">
        <v>4008</v>
      </c>
      <c r="B1313" s="21" t="s">
        <v>1111</v>
      </c>
      <c r="C1313" s="22">
        <v>48.75032653200001</v>
      </c>
      <c r="D1313" s="22">
        <v>125.53302000000002</v>
      </c>
      <c r="E1313" s="22">
        <v>199.00665000000004</v>
      </c>
      <c r="F1313" s="23">
        <v>199.28139000000002</v>
      </c>
      <c r="G1313" s="3"/>
    </row>
    <row r="1314" spans="1:7" x14ac:dyDescent="0.25">
      <c r="A1314" s="31" t="s">
        <v>4009</v>
      </c>
      <c r="B1314" s="21" t="s">
        <v>687</v>
      </c>
      <c r="C1314" s="22">
        <v>162.72384</v>
      </c>
      <c r="D1314" s="22">
        <v>122.95463000000002</v>
      </c>
      <c r="E1314" s="22">
        <v>150.89569999999998</v>
      </c>
      <c r="F1314" s="23">
        <v>86.548090000000002</v>
      </c>
      <c r="G1314" s="3"/>
    </row>
    <row r="1315" spans="1:7" x14ac:dyDescent="0.25">
      <c r="A1315" s="31" t="s">
        <v>4010</v>
      </c>
      <c r="B1315" s="21" t="s">
        <v>1699</v>
      </c>
      <c r="C1315" s="22">
        <v>299.58259999999996</v>
      </c>
      <c r="D1315" s="22">
        <v>84.851489999999998</v>
      </c>
      <c r="E1315" s="22">
        <v>4.33507</v>
      </c>
      <c r="F1315" s="23">
        <v>20.966960000000004</v>
      </c>
      <c r="G1315" s="3"/>
    </row>
    <row r="1316" spans="1:7" x14ac:dyDescent="0.25">
      <c r="A1316" s="31" t="s">
        <v>4011</v>
      </c>
      <c r="B1316" s="21" t="s">
        <v>1700</v>
      </c>
      <c r="C1316" s="22">
        <v>29.092554344</v>
      </c>
      <c r="D1316" s="22">
        <v>53.633650000000003</v>
      </c>
      <c r="E1316" s="22">
        <v>45.7539151</v>
      </c>
      <c r="F1316" s="23">
        <v>36.721440000000001</v>
      </c>
      <c r="G1316" s="3"/>
    </row>
    <row r="1317" spans="1:7" x14ac:dyDescent="0.25">
      <c r="A1317" s="31" t="s">
        <v>4012</v>
      </c>
      <c r="B1317" s="21" t="s">
        <v>1476</v>
      </c>
      <c r="C1317" s="22">
        <v>0.44018999999999997</v>
      </c>
      <c r="D1317" s="22">
        <v>44.410408228000001</v>
      </c>
      <c r="E1317" s="22">
        <v>23.183440000000001</v>
      </c>
      <c r="F1317" s="23">
        <v>95.402500000000003</v>
      </c>
      <c r="G1317" s="3"/>
    </row>
    <row r="1318" spans="1:7" x14ac:dyDescent="0.25">
      <c r="A1318" s="31" t="s">
        <v>4013</v>
      </c>
      <c r="B1318" s="21" t="s">
        <v>1701</v>
      </c>
      <c r="C1318" s="22">
        <v>54.088016536000005</v>
      </c>
      <c r="D1318" s="22">
        <v>39.062148084</v>
      </c>
      <c r="E1318" s="22">
        <v>22.483424608</v>
      </c>
      <c r="F1318" s="23">
        <v>35.133795200000002</v>
      </c>
      <c r="G1318" s="3"/>
    </row>
    <row r="1319" spans="1:7" x14ac:dyDescent="0.25">
      <c r="A1319" s="31" t="s">
        <v>4014</v>
      </c>
      <c r="B1319" s="21" t="s">
        <v>1702</v>
      </c>
      <c r="C1319" s="22">
        <v>57.99499999999999</v>
      </c>
      <c r="D1319" s="22">
        <v>106.39424</v>
      </c>
      <c r="E1319" s="22">
        <v>98.554401840000011</v>
      </c>
      <c r="F1319" s="23">
        <v>14.883019999999998</v>
      </c>
      <c r="G1319" s="3"/>
    </row>
    <row r="1320" spans="1:7" x14ac:dyDescent="0.25">
      <c r="A1320" s="31" t="s">
        <v>4015</v>
      </c>
      <c r="B1320" s="21" t="s">
        <v>1703</v>
      </c>
      <c r="C1320" s="22">
        <v>29.480850000000004</v>
      </c>
      <c r="D1320" s="22">
        <v>5.5323079999999996</v>
      </c>
      <c r="E1320" s="22">
        <v>15.535508012000001</v>
      </c>
      <c r="F1320" s="23">
        <v>3.6783400000000004</v>
      </c>
      <c r="G1320" s="3"/>
    </row>
    <row r="1321" spans="1:7" x14ac:dyDescent="0.25">
      <c r="A1321" s="31" t="s">
        <v>4016</v>
      </c>
      <c r="B1321" s="21" t="s">
        <v>1704</v>
      </c>
      <c r="C1321" s="22">
        <v>11.246357471999998</v>
      </c>
      <c r="D1321" s="22">
        <v>12.9948</v>
      </c>
      <c r="E1321" s="22">
        <v>3.6717200000000001</v>
      </c>
      <c r="F1321" s="23">
        <v>16.137810000000002</v>
      </c>
      <c r="G1321" s="3"/>
    </row>
    <row r="1322" spans="1:7" x14ac:dyDescent="0.25">
      <c r="A1322" s="31" t="s">
        <v>4017</v>
      </c>
      <c r="B1322" s="21" t="s">
        <v>1705</v>
      </c>
      <c r="C1322" s="22">
        <v>925.65927600399993</v>
      </c>
      <c r="D1322" s="22">
        <v>1117.7649691685001</v>
      </c>
      <c r="E1322" s="22">
        <v>1016.1045923164</v>
      </c>
      <c r="F1322" s="23">
        <v>2415.9949088000003</v>
      </c>
      <c r="G1322" s="3"/>
    </row>
    <row r="1323" spans="1:7" x14ac:dyDescent="0.25">
      <c r="A1323" s="31"/>
      <c r="B1323" s="21"/>
      <c r="C1323" s="22"/>
      <c r="D1323" s="22"/>
      <c r="E1323" s="22"/>
      <c r="F1323" s="23"/>
      <c r="G1323" s="3"/>
    </row>
    <row r="1324" spans="1:7" x14ac:dyDescent="0.25">
      <c r="A1324" s="33"/>
      <c r="B1324" s="44" t="s">
        <v>1706</v>
      </c>
      <c r="C1324" s="49">
        <v>5726.8452270324015</v>
      </c>
      <c r="D1324" s="49">
        <v>7878.3481979556009</v>
      </c>
      <c r="E1324" s="49">
        <v>10587.170667068</v>
      </c>
      <c r="F1324" s="50">
        <v>13591.708370399998</v>
      </c>
      <c r="G1324" s="3">
        <v>1</v>
      </c>
    </row>
    <row r="1325" spans="1:7" x14ac:dyDescent="0.25">
      <c r="A1325" s="31"/>
      <c r="B1325" s="21"/>
      <c r="C1325" s="22"/>
      <c r="D1325" s="22"/>
      <c r="E1325" s="22"/>
      <c r="F1325" s="23"/>
      <c r="G1325" s="3"/>
    </row>
    <row r="1326" spans="1:7" x14ac:dyDescent="0.25">
      <c r="A1326" s="31" t="s">
        <v>4018</v>
      </c>
      <c r="B1326" s="21" t="s">
        <v>1707</v>
      </c>
      <c r="C1326" s="22">
        <v>6.1142475279999999</v>
      </c>
      <c r="D1326" s="22">
        <v>6.573251376</v>
      </c>
      <c r="E1326" s="22">
        <v>6.0147168879999997</v>
      </c>
      <c r="F1326" s="23">
        <v>5.0252800000000004</v>
      </c>
      <c r="G1326" s="3"/>
    </row>
    <row r="1327" spans="1:7" x14ac:dyDescent="0.25">
      <c r="A1327" s="31" t="s">
        <v>4019</v>
      </c>
      <c r="B1327" s="21" t="s">
        <v>1708</v>
      </c>
      <c r="C1327" s="22">
        <v>1.7193700000000001</v>
      </c>
      <c r="D1327" s="22">
        <v>4.3015422199999991</v>
      </c>
      <c r="E1327" s="22">
        <v>2.2642442200000001</v>
      </c>
      <c r="F1327" s="23">
        <v>0.57557479999999994</v>
      </c>
      <c r="G1327" s="3"/>
    </row>
    <row r="1328" spans="1:7" x14ac:dyDescent="0.25">
      <c r="A1328" s="31" t="s">
        <v>4020</v>
      </c>
      <c r="B1328" s="21" t="s">
        <v>1709</v>
      </c>
      <c r="C1328" s="22">
        <v>2.9245823999999998</v>
      </c>
      <c r="D1328" s="22">
        <v>24.731345288</v>
      </c>
      <c r="E1328" s="22">
        <v>59.911050000000003</v>
      </c>
      <c r="F1328" s="23">
        <v>263.50043000000005</v>
      </c>
      <c r="G1328" s="3"/>
    </row>
    <row r="1329" spans="1:7" x14ac:dyDescent="0.25">
      <c r="A1329" s="31" t="s">
        <v>4021</v>
      </c>
      <c r="B1329" s="21" t="s">
        <v>1710</v>
      </c>
      <c r="C1329" s="22">
        <v>0.15248</v>
      </c>
      <c r="D1329" s="22">
        <v>0</v>
      </c>
      <c r="E1329" s="22">
        <v>0</v>
      </c>
      <c r="F1329" s="23">
        <v>5.0294563999999999</v>
      </c>
      <c r="G1329" s="3"/>
    </row>
    <row r="1330" spans="1:7" x14ac:dyDescent="0.25">
      <c r="A1330" s="31" t="s">
        <v>4022</v>
      </c>
      <c r="B1330" s="21" t="s">
        <v>1711</v>
      </c>
      <c r="C1330" s="22">
        <v>429.20610000000005</v>
      </c>
      <c r="D1330" s="22">
        <v>719.78736373599997</v>
      </c>
      <c r="E1330" s="22">
        <v>711.61824049999996</v>
      </c>
      <c r="F1330" s="23">
        <v>3356.3173999999999</v>
      </c>
      <c r="G1330" s="3"/>
    </row>
    <row r="1331" spans="1:7" x14ac:dyDescent="0.25">
      <c r="A1331" s="31" t="s">
        <v>4023</v>
      </c>
      <c r="B1331" s="21" t="s">
        <v>882</v>
      </c>
      <c r="C1331" s="22">
        <v>717.46109045999992</v>
      </c>
      <c r="D1331" s="22">
        <v>221.31632196000001</v>
      </c>
      <c r="E1331" s="22">
        <v>497.97789727199995</v>
      </c>
      <c r="F1331" s="23">
        <v>279.30728999999997</v>
      </c>
      <c r="G1331" s="3"/>
    </row>
    <row r="1332" spans="1:7" x14ac:dyDescent="0.25">
      <c r="A1332" s="31" t="s">
        <v>4024</v>
      </c>
      <c r="B1332" s="21" t="s">
        <v>1712</v>
      </c>
      <c r="C1332" s="22">
        <v>6.6610000000000003E-2</v>
      </c>
      <c r="D1332" s="22">
        <v>6.1992399999999996</v>
      </c>
      <c r="E1332" s="22">
        <v>49.857610000000001</v>
      </c>
      <c r="F1332" s="23">
        <v>7.3693199999999986E-2</v>
      </c>
      <c r="G1332" s="3"/>
    </row>
    <row r="1333" spans="1:7" ht="29.25" x14ac:dyDescent="0.25">
      <c r="A1333" s="31" t="s">
        <v>4025</v>
      </c>
      <c r="B1333" s="21" t="s">
        <v>1713</v>
      </c>
      <c r="C1333" s="22">
        <v>0</v>
      </c>
      <c r="D1333" s="22">
        <v>43.190260000000002</v>
      </c>
      <c r="E1333" s="22">
        <v>130.80027999999999</v>
      </c>
      <c r="F1333" s="23">
        <v>55.629043999999993</v>
      </c>
      <c r="G1333" s="3"/>
    </row>
    <row r="1334" spans="1:7" ht="29.25" x14ac:dyDescent="0.25">
      <c r="A1334" s="31" t="s">
        <v>4026</v>
      </c>
      <c r="B1334" s="21" t="s">
        <v>1714</v>
      </c>
      <c r="C1334" s="22">
        <v>54.245439999999995</v>
      </c>
      <c r="D1334" s="22">
        <v>6.70059</v>
      </c>
      <c r="E1334" s="22">
        <v>0.92957999999999996</v>
      </c>
      <c r="F1334" s="23">
        <v>0.83160000000000001</v>
      </c>
      <c r="G1334" s="3"/>
    </row>
    <row r="1335" spans="1:7" x14ac:dyDescent="0.25">
      <c r="A1335" s="31" t="s">
        <v>4027</v>
      </c>
      <c r="B1335" s="21" t="s">
        <v>325</v>
      </c>
      <c r="C1335" s="22">
        <v>475.73236399999996</v>
      </c>
      <c r="D1335" s="22">
        <v>600.6669949919999</v>
      </c>
      <c r="E1335" s="22">
        <v>1721.6652549920002</v>
      </c>
      <c r="F1335" s="23">
        <v>1739.8880100000001</v>
      </c>
      <c r="G1335" s="3"/>
    </row>
    <row r="1336" spans="1:7" x14ac:dyDescent="0.25">
      <c r="A1336" s="31" t="s">
        <v>4028</v>
      </c>
      <c r="B1336" s="21" t="s">
        <v>1715</v>
      </c>
      <c r="C1336" s="22">
        <v>1040.6852278563999</v>
      </c>
      <c r="D1336" s="22">
        <v>2381.49613</v>
      </c>
      <c r="E1336" s="22">
        <v>2259.8779100000002</v>
      </c>
      <c r="F1336" s="23">
        <v>1915.3866199999998</v>
      </c>
      <c r="G1336" s="3"/>
    </row>
    <row r="1337" spans="1:7" x14ac:dyDescent="0.25">
      <c r="A1337" s="31" t="s">
        <v>4029</v>
      </c>
      <c r="B1337" s="21" t="s">
        <v>1716</v>
      </c>
      <c r="C1337" s="22">
        <v>0</v>
      </c>
      <c r="D1337" s="22">
        <v>12.009670000000002</v>
      </c>
      <c r="E1337" s="22">
        <v>11.360619999999999</v>
      </c>
      <c r="F1337" s="23">
        <v>85.262479999999982</v>
      </c>
      <c r="G1337" s="3"/>
    </row>
    <row r="1338" spans="1:7" x14ac:dyDescent="0.25">
      <c r="A1338" s="31" t="s">
        <v>4030</v>
      </c>
      <c r="B1338" s="21" t="s">
        <v>1717</v>
      </c>
      <c r="C1338" s="22">
        <v>2.0707399999999998</v>
      </c>
      <c r="D1338" s="22">
        <v>2.9988028276000001</v>
      </c>
      <c r="E1338" s="22">
        <v>26.874320000000001</v>
      </c>
      <c r="F1338" s="23">
        <v>11.862170000000003</v>
      </c>
      <c r="G1338" s="3"/>
    </row>
    <row r="1339" spans="1:7" x14ac:dyDescent="0.25">
      <c r="A1339" s="31" t="s">
        <v>4031</v>
      </c>
      <c r="B1339" s="21" t="s">
        <v>1718</v>
      </c>
      <c r="C1339" s="22">
        <v>6.2990000000000004E-2</v>
      </c>
      <c r="D1339" s="22">
        <v>24.98273</v>
      </c>
      <c r="E1339" s="22">
        <v>18.383419999999997</v>
      </c>
      <c r="F1339" s="23">
        <v>7.2502200000000006</v>
      </c>
      <c r="G1339" s="3"/>
    </row>
    <row r="1340" spans="1:7" x14ac:dyDescent="0.25">
      <c r="A1340" s="31" t="s">
        <v>4032</v>
      </c>
      <c r="B1340" s="21" t="s">
        <v>1347</v>
      </c>
      <c r="C1340" s="22">
        <v>2.3860000000000001</v>
      </c>
      <c r="D1340" s="22">
        <v>37.033919999999988</v>
      </c>
      <c r="E1340" s="22">
        <v>32.327019999999997</v>
      </c>
      <c r="F1340" s="23">
        <v>185.74051</v>
      </c>
      <c r="G1340" s="3"/>
    </row>
    <row r="1341" spans="1:7" ht="43.5" x14ac:dyDescent="0.25">
      <c r="A1341" s="31" t="s">
        <v>4033</v>
      </c>
      <c r="B1341" s="21" t="s">
        <v>1719</v>
      </c>
      <c r="C1341" s="22">
        <v>1.5548900000000001</v>
      </c>
      <c r="D1341" s="22">
        <v>309.60396999999995</v>
      </c>
      <c r="E1341" s="22">
        <v>296.32771000000002</v>
      </c>
      <c r="F1341" s="23">
        <v>106.23761</v>
      </c>
      <c r="G1341" s="3"/>
    </row>
    <row r="1342" spans="1:7" x14ac:dyDescent="0.25">
      <c r="A1342" s="31" t="s">
        <v>4034</v>
      </c>
      <c r="B1342" s="21" t="s">
        <v>1720</v>
      </c>
      <c r="C1342" s="22">
        <v>0</v>
      </c>
      <c r="D1342" s="22">
        <v>2.7900800000000001</v>
      </c>
      <c r="E1342" s="22">
        <v>54.155190000000005</v>
      </c>
      <c r="F1342" s="23">
        <v>0.80153160000000001</v>
      </c>
      <c r="G1342" s="3"/>
    </row>
    <row r="1343" spans="1:7" ht="29.25" x14ac:dyDescent="0.25">
      <c r="A1343" s="31" t="s">
        <v>4035</v>
      </c>
      <c r="B1343" s="21" t="s">
        <v>1264</v>
      </c>
      <c r="C1343" s="22">
        <v>147.984646596</v>
      </c>
      <c r="D1343" s="22">
        <v>64.416802771999997</v>
      </c>
      <c r="E1343" s="22">
        <v>40.5751161524</v>
      </c>
      <c r="F1343" s="23">
        <v>49.050963999999993</v>
      </c>
      <c r="G1343" s="3"/>
    </row>
    <row r="1344" spans="1:7" x14ac:dyDescent="0.25">
      <c r="A1344" s="31" t="s">
        <v>4036</v>
      </c>
      <c r="B1344" s="21" t="s">
        <v>1721</v>
      </c>
      <c r="C1344" s="22">
        <v>78.251170000000002</v>
      </c>
      <c r="D1344" s="22">
        <v>10.059209999999998</v>
      </c>
      <c r="E1344" s="22">
        <v>41.089526884000009</v>
      </c>
      <c r="F1344" s="23">
        <v>17.581799999999998</v>
      </c>
      <c r="G1344" s="3"/>
    </row>
    <row r="1345" spans="1:7" x14ac:dyDescent="0.25">
      <c r="A1345" s="31" t="s">
        <v>4037</v>
      </c>
      <c r="B1345" s="21" t="s">
        <v>1722</v>
      </c>
      <c r="C1345" s="22">
        <v>33.986979999999996</v>
      </c>
      <c r="D1345" s="22">
        <v>29.929580000000001</v>
      </c>
      <c r="E1345" s="22">
        <v>24.530350000000002</v>
      </c>
      <c r="F1345" s="23">
        <v>21.548950000000001</v>
      </c>
      <c r="G1345" s="3"/>
    </row>
    <row r="1346" spans="1:7" x14ac:dyDescent="0.25">
      <c r="A1346" s="31" t="s">
        <v>4038</v>
      </c>
      <c r="B1346" s="21" t="s">
        <v>1723</v>
      </c>
      <c r="C1346" s="22">
        <v>7.6029141240000007</v>
      </c>
      <c r="D1346" s="22">
        <v>66.568200000000019</v>
      </c>
      <c r="E1346" s="22">
        <v>276.99922251200002</v>
      </c>
      <c r="F1346" s="23">
        <v>201.37620999999999</v>
      </c>
      <c r="G1346" s="3"/>
    </row>
    <row r="1347" spans="1:7" x14ac:dyDescent="0.25">
      <c r="A1347" s="31" t="s">
        <v>4039</v>
      </c>
      <c r="B1347" s="21" t="s">
        <v>1724</v>
      </c>
      <c r="C1347" s="22">
        <v>1344.7638350960003</v>
      </c>
      <c r="D1347" s="22">
        <v>2252.3723034840004</v>
      </c>
      <c r="E1347" s="22">
        <v>2332.9582004235995</v>
      </c>
      <c r="F1347" s="23">
        <v>3113.7021799999998</v>
      </c>
      <c r="G1347" s="3"/>
    </row>
    <row r="1348" spans="1:7" x14ac:dyDescent="0.25">
      <c r="A1348" s="31" t="s">
        <v>4040</v>
      </c>
      <c r="B1348" s="21" t="s">
        <v>1725</v>
      </c>
      <c r="C1348" s="22">
        <v>0</v>
      </c>
      <c r="D1348" s="22">
        <v>59.444129999999994</v>
      </c>
      <c r="E1348" s="22">
        <v>145.28928000000002</v>
      </c>
      <c r="F1348" s="23">
        <v>79.41234</v>
      </c>
      <c r="G1348" s="3"/>
    </row>
    <row r="1349" spans="1:7" x14ac:dyDescent="0.25">
      <c r="A1349" s="33" t="s">
        <v>4041</v>
      </c>
      <c r="B1349" s="26" t="s">
        <v>1726</v>
      </c>
      <c r="C1349" s="27">
        <v>10.834248679999998</v>
      </c>
      <c r="D1349" s="27">
        <v>12.755076580000001</v>
      </c>
      <c r="E1349" s="27">
        <v>186.323798936</v>
      </c>
      <c r="F1349" s="28">
        <v>224.95440040000003</v>
      </c>
      <c r="G1349" s="3"/>
    </row>
    <row r="1350" spans="1:7" x14ac:dyDescent="0.25">
      <c r="A1350" s="31" t="s">
        <v>4042</v>
      </c>
      <c r="B1350" s="21" t="s">
        <v>1727</v>
      </c>
      <c r="C1350" s="22">
        <v>384.58391262399999</v>
      </c>
      <c r="D1350" s="22">
        <v>76.043248600000013</v>
      </c>
      <c r="E1350" s="22">
        <v>245.13413999999997</v>
      </c>
      <c r="F1350" s="23">
        <v>915.71178999999995</v>
      </c>
      <c r="G1350" s="3"/>
    </row>
    <row r="1351" spans="1:7" x14ac:dyDescent="0.25">
      <c r="A1351" s="31" t="s">
        <v>4043</v>
      </c>
      <c r="B1351" s="21" t="s">
        <v>871</v>
      </c>
      <c r="C1351" s="22">
        <v>214.01293856400005</v>
      </c>
      <c r="D1351" s="22">
        <v>224.229886636</v>
      </c>
      <c r="E1351" s="22">
        <v>217.92615312000004</v>
      </c>
      <c r="F1351" s="23">
        <v>225.97444680000001</v>
      </c>
      <c r="G1351" s="3"/>
    </row>
    <row r="1352" spans="1:7" x14ac:dyDescent="0.25">
      <c r="A1352" s="31" t="s">
        <v>4044</v>
      </c>
      <c r="B1352" s="21" t="s">
        <v>1070</v>
      </c>
      <c r="C1352" s="22">
        <v>42.636986403999998</v>
      </c>
      <c r="D1352" s="22">
        <v>74.363505435999997</v>
      </c>
      <c r="E1352" s="22">
        <v>194.12483700000001</v>
      </c>
      <c r="F1352" s="23">
        <v>190.88576839999999</v>
      </c>
      <c r="G1352" s="3"/>
    </row>
    <row r="1353" spans="1:7" ht="29.25" x14ac:dyDescent="0.25">
      <c r="A1353" s="31" t="s">
        <v>4045</v>
      </c>
      <c r="B1353" s="21" t="s">
        <v>1728</v>
      </c>
      <c r="C1353" s="22">
        <v>264.00643198400002</v>
      </c>
      <c r="D1353" s="22">
        <v>205.21621814400001</v>
      </c>
      <c r="E1353" s="22">
        <v>177.45873292799999</v>
      </c>
      <c r="F1353" s="23">
        <v>123.5087408</v>
      </c>
      <c r="G1353" s="3"/>
    </row>
    <row r="1354" spans="1:7" x14ac:dyDescent="0.25">
      <c r="A1354" s="31" t="s">
        <v>4046</v>
      </c>
      <c r="B1354" s="21" t="s">
        <v>1459</v>
      </c>
      <c r="C1354" s="22">
        <v>41.649058168000003</v>
      </c>
      <c r="D1354" s="22">
        <v>45.790983956000005</v>
      </c>
      <c r="E1354" s="22">
        <v>116.01749789599998</v>
      </c>
      <c r="F1354" s="23">
        <v>137.74702000000002</v>
      </c>
      <c r="G1354" s="3"/>
    </row>
    <row r="1355" spans="1:7" x14ac:dyDescent="0.25">
      <c r="A1355" s="31" t="s">
        <v>4047</v>
      </c>
      <c r="B1355" s="21" t="s">
        <v>1729</v>
      </c>
      <c r="C1355" s="22">
        <v>422.14997254800028</v>
      </c>
      <c r="D1355" s="22">
        <v>352.77683994799992</v>
      </c>
      <c r="E1355" s="22">
        <v>708.39874734400007</v>
      </c>
      <c r="F1355" s="23">
        <v>271.53483999999992</v>
      </c>
      <c r="G1355" s="3"/>
    </row>
    <row r="1356" spans="1:7" x14ac:dyDescent="0.25">
      <c r="A1356" s="31"/>
      <c r="B1356" s="21"/>
      <c r="C1356" s="22"/>
      <c r="D1356" s="22"/>
      <c r="E1356" s="22"/>
      <c r="F1356" s="23"/>
      <c r="G1356" s="3"/>
    </row>
    <row r="1357" spans="1:7" x14ac:dyDescent="0.25">
      <c r="A1357" s="31"/>
      <c r="B1357" s="43" t="s">
        <v>1730</v>
      </c>
      <c r="C1357" s="17">
        <v>9852.4025208619005</v>
      </c>
      <c r="D1357" s="17">
        <v>13341.822938091997</v>
      </c>
      <c r="E1357" s="17">
        <v>15866.038178945599</v>
      </c>
      <c r="F1357" s="18">
        <v>13888.702843200001</v>
      </c>
      <c r="G1357" s="3">
        <v>1</v>
      </c>
    </row>
    <row r="1358" spans="1:7" x14ac:dyDescent="0.25">
      <c r="A1358" s="31"/>
      <c r="B1358" s="21"/>
      <c r="C1358" s="22"/>
      <c r="D1358" s="22"/>
      <c r="E1358" s="22"/>
      <c r="F1358" s="23"/>
      <c r="G1358" s="3"/>
    </row>
    <row r="1359" spans="1:7" x14ac:dyDescent="0.25">
      <c r="A1359" s="31" t="s">
        <v>4048</v>
      </c>
      <c r="B1359" s="21" t="s">
        <v>1731</v>
      </c>
      <c r="C1359" s="22">
        <v>9.2266200719999993</v>
      </c>
      <c r="D1359" s="22">
        <v>152.83599984400001</v>
      </c>
      <c r="E1359" s="22">
        <v>130.19872867199999</v>
      </c>
      <c r="F1359" s="23">
        <v>115.93057</v>
      </c>
      <c r="G1359" s="3"/>
    </row>
    <row r="1360" spans="1:7" x14ac:dyDescent="0.25">
      <c r="A1360" s="31" t="s">
        <v>4049</v>
      </c>
      <c r="B1360" s="21" t="s">
        <v>1732</v>
      </c>
      <c r="C1360" s="22">
        <v>16.180589999999999</v>
      </c>
      <c r="D1360" s="22">
        <v>66.50511376</v>
      </c>
      <c r="E1360" s="22">
        <v>7.4300800000000002</v>
      </c>
      <c r="F1360" s="23">
        <v>17.056709999999999</v>
      </c>
      <c r="G1360" s="3"/>
    </row>
    <row r="1361" spans="1:7" ht="29.25" x14ac:dyDescent="0.25">
      <c r="A1361" s="31" t="s">
        <v>4050</v>
      </c>
      <c r="B1361" s="21" t="s">
        <v>1733</v>
      </c>
      <c r="C1361" s="22">
        <v>2.3732799999999998</v>
      </c>
      <c r="D1361" s="22">
        <v>87.825354499999989</v>
      </c>
      <c r="E1361" s="22">
        <v>56.403752320000002</v>
      </c>
      <c r="F1361" s="23">
        <v>31.870159999999995</v>
      </c>
      <c r="G1361" s="3"/>
    </row>
    <row r="1362" spans="1:7" x14ac:dyDescent="0.25">
      <c r="A1362" s="31" t="s">
        <v>4051</v>
      </c>
      <c r="B1362" s="21" t="s">
        <v>1734</v>
      </c>
      <c r="C1362" s="22">
        <v>10.289879020000001</v>
      </c>
      <c r="D1362" s="22">
        <v>15.261921168000001</v>
      </c>
      <c r="E1362" s="22">
        <v>6.4164646560000014</v>
      </c>
      <c r="F1362" s="23">
        <v>2.98312</v>
      </c>
      <c r="G1362" s="3"/>
    </row>
    <row r="1363" spans="1:7" ht="29.25" x14ac:dyDescent="0.25">
      <c r="A1363" s="31" t="s">
        <v>4052</v>
      </c>
      <c r="B1363" s="21" t="s">
        <v>1735</v>
      </c>
      <c r="C1363" s="22">
        <v>189.43747725599999</v>
      </c>
      <c r="D1363" s="22">
        <v>735.17780946799996</v>
      </c>
      <c r="E1363" s="22">
        <v>1117.0269109880001</v>
      </c>
      <c r="F1363" s="23">
        <v>521.12612999999999</v>
      </c>
      <c r="G1363" s="3"/>
    </row>
    <row r="1364" spans="1:7" ht="29.25" x14ac:dyDescent="0.25">
      <c r="A1364" s="31" t="s">
        <v>4053</v>
      </c>
      <c r="B1364" s="21" t="s">
        <v>1736</v>
      </c>
      <c r="C1364" s="22">
        <v>630.54752194000014</v>
      </c>
      <c r="D1364" s="22">
        <v>174.05828451639999</v>
      </c>
      <c r="E1364" s="22">
        <v>116.36430524000002</v>
      </c>
      <c r="F1364" s="23">
        <v>53.289681999999999</v>
      </c>
      <c r="G1364" s="3"/>
    </row>
    <row r="1365" spans="1:7" ht="29.25" x14ac:dyDescent="0.25">
      <c r="A1365" s="31" t="s">
        <v>4054</v>
      </c>
      <c r="B1365" s="21" t="s">
        <v>824</v>
      </c>
      <c r="C1365" s="22">
        <v>147.56810312000002</v>
      </c>
      <c r="D1365" s="22">
        <v>36.544946520000003</v>
      </c>
      <c r="E1365" s="22">
        <v>48.175847600000004</v>
      </c>
      <c r="F1365" s="23">
        <v>13.304512000000003</v>
      </c>
      <c r="G1365" s="3"/>
    </row>
    <row r="1366" spans="1:7" ht="43.5" x14ac:dyDescent="0.25">
      <c r="A1366" s="31" t="s">
        <v>4055</v>
      </c>
      <c r="B1366" s="21" t="s">
        <v>1737</v>
      </c>
      <c r="C1366" s="22">
        <v>51.815223883999998</v>
      </c>
      <c r="D1366" s="22">
        <v>76.087476104000004</v>
      </c>
      <c r="E1366" s="22">
        <v>78.986574460000128</v>
      </c>
      <c r="F1366" s="23">
        <v>49.65972</v>
      </c>
      <c r="G1366" s="3"/>
    </row>
    <row r="1367" spans="1:7" ht="29.25" x14ac:dyDescent="0.25">
      <c r="A1367" s="31" t="s">
        <v>4056</v>
      </c>
      <c r="B1367" s="21" t="s">
        <v>1738</v>
      </c>
      <c r="C1367" s="22">
        <v>9.5869199999999988E-2</v>
      </c>
      <c r="D1367" s="22">
        <v>59.294619999999995</v>
      </c>
      <c r="E1367" s="22">
        <v>4.9382000000000001</v>
      </c>
      <c r="F1367" s="23">
        <v>16.576187600000001</v>
      </c>
      <c r="G1367" s="3"/>
    </row>
    <row r="1368" spans="1:7" x14ac:dyDescent="0.25">
      <c r="A1368" s="31" t="s">
        <v>4057</v>
      </c>
      <c r="B1368" s="21" t="s">
        <v>1739</v>
      </c>
      <c r="C1368" s="22">
        <v>8.4690000000000001E-2</v>
      </c>
      <c r="D1368" s="22">
        <v>1.0182599999999999</v>
      </c>
      <c r="E1368" s="22">
        <v>13.038780000000001</v>
      </c>
      <c r="F1368" s="23">
        <v>0.58875</v>
      </c>
      <c r="G1368" s="3"/>
    </row>
    <row r="1369" spans="1:7" x14ac:dyDescent="0.25">
      <c r="A1369" s="31" t="s">
        <v>4058</v>
      </c>
      <c r="B1369" s="21" t="s">
        <v>1740</v>
      </c>
      <c r="C1369" s="22">
        <v>1.8896999999999999</v>
      </c>
      <c r="D1369" s="22">
        <v>3.2664799999999996</v>
      </c>
      <c r="E1369" s="22">
        <v>40.815249999999999</v>
      </c>
      <c r="F1369" s="23">
        <v>35.70532</v>
      </c>
      <c r="G1369" s="3"/>
    </row>
    <row r="1370" spans="1:7" x14ac:dyDescent="0.25">
      <c r="A1370" s="31" t="s">
        <v>4059</v>
      </c>
      <c r="B1370" s="21" t="s">
        <v>1741</v>
      </c>
      <c r="C1370" s="22">
        <v>0</v>
      </c>
      <c r="D1370" s="22">
        <v>4.2841700000000005</v>
      </c>
      <c r="E1370" s="22">
        <v>60.045089999999995</v>
      </c>
      <c r="F1370" s="23">
        <v>4.0588199999999999</v>
      </c>
      <c r="G1370" s="3"/>
    </row>
    <row r="1371" spans="1:7" x14ac:dyDescent="0.25">
      <c r="A1371" s="31" t="s">
        <v>4060</v>
      </c>
      <c r="B1371" s="21" t="s">
        <v>1742</v>
      </c>
      <c r="C1371" s="22">
        <v>0</v>
      </c>
      <c r="D1371" s="22">
        <v>5.9316800000000001</v>
      </c>
      <c r="E1371" s="22">
        <v>2.8795199999999999</v>
      </c>
      <c r="F1371" s="23">
        <v>12.958399999999999</v>
      </c>
      <c r="G1371" s="3"/>
    </row>
    <row r="1372" spans="1:7" x14ac:dyDescent="0.25">
      <c r="A1372" s="31" t="s">
        <v>4061</v>
      </c>
      <c r="B1372" s="21" t="s">
        <v>1505</v>
      </c>
      <c r="C1372" s="22">
        <v>29.92398</v>
      </c>
      <c r="D1372" s="22">
        <v>40.107860000000002</v>
      </c>
      <c r="E1372" s="22">
        <v>0.79271000000000003</v>
      </c>
      <c r="F1372" s="23">
        <v>1.69296</v>
      </c>
      <c r="G1372" s="3"/>
    </row>
    <row r="1373" spans="1:7" x14ac:dyDescent="0.25">
      <c r="A1373" s="33" t="s">
        <v>4062</v>
      </c>
      <c r="B1373" s="26" t="s">
        <v>1119</v>
      </c>
      <c r="C1373" s="27">
        <v>6.7590981999999995</v>
      </c>
      <c r="D1373" s="27">
        <v>3.10364</v>
      </c>
      <c r="E1373" s="27">
        <v>1.9326100000000002</v>
      </c>
      <c r="F1373" s="28">
        <v>17.663489999999999</v>
      </c>
      <c r="G1373" s="3"/>
    </row>
    <row r="1374" spans="1:7" x14ac:dyDescent="0.25">
      <c r="A1374" s="31" t="s">
        <v>4063</v>
      </c>
      <c r="B1374" s="21" t="s">
        <v>1743</v>
      </c>
      <c r="C1374" s="22">
        <v>0.21306</v>
      </c>
      <c r="D1374" s="22">
        <v>13.575075700000001</v>
      </c>
      <c r="E1374" s="22">
        <v>7.8046007680000002</v>
      </c>
      <c r="F1374" s="23">
        <v>7.3890599999999997</v>
      </c>
      <c r="G1374" s="3"/>
    </row>
    <row r="1375" spans="1:7" ht="29.25" x14ac:dyDescent="0.25">
      <c r="A1375" s="31" t="s">
        <v>4064</v>
      </c>
      <c r="B1375" s="21" t="s">
        <v>1744</v>
      </c>
      <c r="C1375" s="22">
        <v>2.90232</v>
      </c>
      <c r="D1375" s="22">
        <v>34.569040000000001</v>
      </c>
      <c r="E1375" s="22">
        <v>100.90145999999997</v>
      </c>
      <c r="F1375" s="23">
        <v>33.180650000000007</v>
      </c>
      <c r="G1375" s="3"/>
    </row>
    <row r="1376" spans="1:7" x14ac:dyDescent="0.25">
      <c r="A1376" s="31" t="s">
        <v>4065</v>
      </c>
      <c r="B1376" s="21" t="s">
        <v>4066</v>
      </c>
      <c r="C1376" s="22">
        <v>0</v>
      </c>
      <c r="D1376" s="22">
        <v>0</v>
      </c>
      <c r="E1376" s="22">
        <v>0</v>
      </c>
      <c r="F1376" s="23">
        <v>0</v>
      </c>
      <c r="G1376" s="3"/>
    </row>
    <row r="1377" spans="1:7" x14ac:dyDescent="0.25">
      <c r="A1377" s="31" t="s">
        <v>4067</v>
      </c>
      <c r="B1377" s="21" t="s">
        <v>1390</v>
      </c>
      <c r="C1377" s="22">
        <v>26.885950000000001</v>
      </c>
      <c r="D1377" s="22">
        <v>22.17718</v>
      </c>
      <c r="E1377" s="22">
        <v>7.0902645040000003</v>
      </c>
      <c r="F1377" s="23">
        <v>17.914099999999998</v>
      </c>
      <c r="G1377" s="3"/>
    </row>
    <row r="1378" spans="1:7" x14ac:dyDescent="0.25">
      <c r="A1378" s="31" t="s">
        <v>4068</v>
      </c>
      <c r="B1378" s="21" t="s">
        <v>1745</v>
      </c>
      <c r="C1378" s="22">
        <v>2.5162</v>
      </c>
      <c r="D1378" s="22">
        <v>69.810130000000001</v>
      </c>
      <c r="E1378" s="22">
        <v>39.537990000000008</v>
      </c>
      <c r="F1378" s="23">
        <v>33.642330000000001</v>
      </c>
      <c r="G1378" s="3"/>
    </row>
    <row r="1379" spans="1:7" x14ac:dyDescent="0.25">
      <c r="A1379" s="31" t="s">
        <v>4069</v>
      </c>
      <c r="B1379" s="21" t="s">
        <v>1746</v>
      </c>
      <c r="C1379" s="22">
        <v>4.7988</v>
      </c>
      <c r="D1379" s="22">
        <v>14.485900000000001</v>
      </c>
      <c r="E1379" s="22">
        <v>22.533110000000001</v>
      </c>
      <c r="F1379" s="23">
        <v>3.0929599999999997</v>
      </c>
      <c r="G1379" s="3"/>
    </row>
    <row r="1380" spans="1:7" x14ac:dyDescent="0.25">
      <c r="A1380" s="31" t="s">
        <v>4070</v>
      </c>
      <c r="B1380" s="21" t="s">
        <v>4071</v>
      </c>
      <c r="C1380" s="22">
        <v>0</v>
      </c>
      <c r="D1380" s="22">
        <v>0</v>
      </c>
      <c r="E1380" s="22">
        <v>0</v>
      </c>
      <c r="F1380" s="23">
        <v>0</v>
      </c>
      <c r="G1380" s="3"/>
    </row>
    <row r="1381" spans="1:7" x14ac:dyDescent="0.25">
      <c r="A1381" s="31" t="s">
        <v>4072</v>
      </c>
      <c r="B1381" s="21" t="s">
        <v>1747</v>
      </c>
      <c r="C1381" s="22">
        <v>0</v>
      </c>
      <c r="D1381" s="22">
        <v>14.85685</v>
      </c>
      <c r="E1381" s="22">
        <v>0.45000999999999997</v>
      </c>
      <c r="F1381" s="23">
        <v>19.448450000000001</v>
      </c>
      <c r="G1381" s="3"/>
    </row>
    <row r="1382" spans="1:7" ht="43.5" x14ac:dyDescent="0.25">
      <c r="A1382" s="31" t="s">
        <v>4073</v>
      </c>
      <c r="B1382" s="21" t="s">
        <v>1748</v>
      </c>
      <c r="C1382" s="22">
        <v>705.0112441519999</v>
      </c>
      <c r="D1382" s="22">
        <v>1446.0269375080002</v>
      </c>
      <c r="E1382" s="22">
        <v>1181.0684562279998</v>
      </c>
      <c r="F1382" s="23">
        <v>1778.3869447999998</v>
      </c>
      <c r="G1382" s="3"/>
    </row>
    <row r="1383" spans="1:7" x14ac:dyDescent="0.25">
      <c r="A1383" s="31" t="s">
        <v>4074</v>
      </c>
      <c r="B1383" s="21" t="s">
        <v>1749</v>
      </c>
      <c r="C1383" s="22">
        <v>3.3345400000000001</v>
      </c>
      <c r="D1383" s="22">
        <v>3.48678</v>
      </c>
      <c r="E1383" s="22">
        <v>14.99835</v>
      </c>
      <c r="F1383" s="23">
        <v>0.48583999999999999</v>
      </c>
      <c r="G1383" s="3"/>
    </row>
    <row r="1384" spans="1:7" x14ac:dyDescent="0.25">
      <c r="A1384" s="31" t="s">
        <v>4075</v>
      </c>
      <c r="B1384" s="21" t="s">
        <v>1750</v>
      </c>
      <c r="C1384" s="22">
        <v>25.896045212000001</v>
      </c>
      <c r="D1384" s="22">
        <v>106.42554</v>
      </c>
      <c r="E1384" s="22">
        <v>1.8942199999999998</v>
      </c>
      <c r="F1384" s="23">
        <v>20.4096324</v>
      </c>
      <c r="G1384" s="3"/>
    </row>
    <row r="1385" spans="1:7" ht="29.25" x14ac:dyDescent="0.25">
      <c r="A1385" s="31" t="s">
        <v>4076</v>
      </c>
      <c r="B1385" s="42" t="s">
        <v>1751</v>
      </c>
      <c r="C1385" s="22">
        <v>1.5098099999999999</v>
      </c>
      <c r="D1385" s="22">
        <v>9.6183499999999995</v>
      </c>
      <c r="E1385" s="22">
        <v>5.4929300000000003</v>
      </c>
      <c r="F1385" s="23">
        <v>62.825140000000005</v>
      </c>
      <c r="G1385" s="3"/>
    </row>
    <row r="1386" spans="1:7" x14ac:dyDescent="0.25">
      <c r="A1386" s="31" t="s">
        <v>4077</v>
      </c>
      <c r="B1386" s="21" t="s">
        <v>1752</v>
      </c>
      <c r="C1386" s="22">
        <v>0</v>
      </c>
      <c r="D1386" s="22">
        <v>18.675129999999996</v>
      </c>
      <c r="E1386" s="22">
        <v>13.38100208800005</v>
      </c>
      <c r="F1386" s="23">
        <v>39.268440000000005</v>
      </c>
      <c r="G1386" s="3"/>
    </row>
    <row r="1387" spans="1:7" x14ac:dyDescent="0.25">
      <c r="A1387" s="31" t="s">
        <v>4078</v>
      </c>
      <c r="B1387" s="21" t="s">
        <v>1753</v>
      </c>
      <c r="C1387" s="22">
        <v>8.4173099999999987</v>
      </c>
      <c r="D1387" s="22">
        <v>61.31204000000001</v>
      </c>
      <c r="E1387" s="22">
        <v>50.064519999999995</v>
      </c>
      <c r="F1387" s="23">
        <v>30.869759999999999</v>
      </c>
      <c r="G1387" s="3"/>
    </row>
    <row r="1388" spans="1:7" x14ac:dyDescent="0.25">
      <c r="A1388" s="31" t="s">
        <v>4079</v>
      </c>
      <c r="B1388" s="21" t="s">
        <v>1754</v>
      </c>
      <c r="C1388" s="22">
        <v>0</v>
      </c>
      <c r="D1388" s="22">
        <v>1.4201599999999999</v>
      </c>
      <c r="E1388" s="22">
        <v>1.2283199999999999</v>
      </c>
      <c r="F1388" s="23">
        <v>8.3024000000000004</v>
      </c>
      <c r="G1388" s="3"/>
    </row>
    <row r="1389" spans="1:7" x14ac:dyDescent="0.25">
      <c r="A1389" s="31" t="s">
        <v>4080</v>
      </c>
      <c r="B1389" s="21" t="s">
        <v>1755</v>
      </c>
      <c r="C1389" s="22">
        <v>0</v>
      </c>
      <c r="D1389" s="22">
        <v>2.0936999999999997</v>
      </c>
      <c r="E1389" s="22">
        <v>0</v>
      </c>
      <c r="F1389" s="23">
        <v>0</v>
      </c>
      <c r="G1389" s="3"/>
    </row>
    <row r="1390" spans="1:7" x14ac:dyDescent="0.25">
      <c r="A1390" s="31" t="s">
        <v>4081</v>
      </c>
      <c r="B1390" s="21" t="s">
        <v>4082</v>
      </c>
      <c r="C1390" s="22">
        <v>0</v>
      </c>
      <c r="D1390" s="22">
        <v>0</v>
      </c>
      <c r="E1390" s="22">
        <v>0.64286661600000006</v>
      </c>
      <c r="F1390" s="23">
        <v>0</v>
      </c>
      <c r="G1390" s="3"/>
    </row>
    <row r="1391" spans="1:7" x14ac:dyDescent="0.25">
      <c r="A1391" s="31" t="s">
        <v>4083</v>
      </c>
      <c r="B1391" s="21" t="s">
        <v>1756</v>
      </c>
      <c r="C1391" s="22">
        <v>71.064313507599991</v>
      </c>
      <c r="D1391" s="22">
        <v>105.74909999999998</v>
      </c>
      <c r="E1391" s="22">
        <v>63.15</v>
      </c>
      <c r="F1391" s="23">
        <v>58.251359999999998</v>
      </c>
      <c r="G1391" s="3"/>
    </row>
    <row r="1392" spans="1:7" x14ac:dyDescent="0.25">
      <c r="A1392" s="31" t="s">
        <v>4084</v>
      </c>
      <c r="B1392" s="21" t="s">
        <v>1757</v>
      </c>
      <c r="C1392" s="22">
        <v>0.79230999999999996</v>
      </c>
      <c r="D1392" s="22">
        <v>9.6624890160000003</v>
      </c>
      <c r="E1392" s="22">
        <v>69.23733</v>
      </c>
      <c r="F1392" s="23">
        <v>21.192079999999997</v>
      </c>
      <c r="G1392" s="3"/>
    </row>
    <row r="1393" spans="1:7" ht="29.25" x14ac:dyDescent="0.25">
      <c r="A1393" s="31" t="s">
        <v>4085</v>
      </c>
      <c r="B1393" s="21" t="s">
        <v>640</v>
      </c>
      <c r="C1393" s="22">
        <v>189.486892216</v>
      </c>
      <c r="D1393" s="22">
        <v>221.881129104</v>
      </c>
      <c r="E1393" s="22">
        <v>96.458737916000047</v>
      </c>
      <c r="F1393" s="23">
        <v>109.24417</v>
      </c>
      <c r="G1393" s="3"/>
    </row>
    <row r="1394" spans="1:7" ht="29.25" x14ac:dyDescent="0.25">
      <c r="A1394" s="31" t="s">
        <v>4086</v>
      </c>
      <c r="B1394" s="21" t="s">
        <v>1758</v>
      </c>
      <c r="C1394" s="22">
        <v>2.9461100000000005</v>
      </c>
      <c r="D1394" s="22">
        <v>1.6314199999999999</v>
      </c>
      <c r="E1394" s="22">
        <v>15.40709</v>
      </c>
      <c r="F1394" s="23">
        <v>31.064850000000003</v>
      </c>
      <c r="G1394" s="3"/>
    </row>
    <row r="1395" spans="1:7" x14ac:dyDescent="0.25">
      <c r="A1395" s="31" t="s">
        <v>4087</v>
      </c>
      <c r="B1395" s="21" t="s">
        <v>1298</v>
      </c>
      <c r="C1395" s="22">
        <v>28.635769035999999</v>
      </c>
      <c r="D1395" s="22">
        <v>57.496345199999993</v>
      </c>
      <c r="E1395" s="22">
        <v>40.811176624000005</v>
      </c>
      <c r="F1395" s="23">
        <v>36.877132000000003</v>
      </c>
      <c r="G1395" s="3"/>
    </row>
    <row r="1396" spans="1:7" x14ac:dyDescent="0.25">
      <c r="A1396" s="31" t="s">
        <v>4088</v>
      </c>
      <c r="B1396" s="21" t="s">
        <v>1200</v>
      </c>
      <c r="C1396" s="22">
        <v>64.929427944400004</v>
      </c>
      <c r="D1396" s="22">
        <v>60.990858015999983</v>
      </c>
      <c r="E1396" s="22">
        <v>119.44560741599999</v>
      </c>
      <c r="F1396" s="23">
        <v>117.4117152</v>
      </c>
      <c r="G1396" s="3"/>
    </row>
    <row r="1397" spans="1:7" x14ac:dyDescent="0.25">
      <c r="A1397" s="31" t="s">
        <v>4089</v>
      </c>
      <c r="B1397" s="21" t="s">
        <v>1759</v>
      </c>
      <c r="C1397" s="22">
        <v>214.74630381599999</v>
      </c>
      <c r="D1397" s="22">
        <v>421.98225567200001</v>
      </c>
      <c r="E1397" s="22">
        <v>530.79881003200023</v>
      </c>
      <c r="F1397" s="23">
        <v>450.71708640000003</v>
      </c>
      <c r="G1397" s="3"/>
    </row>
    <row r="1398" spans="1:7" x14ac:dyDescent="0.25">
      <c r="A1398" s="31" t="s">
        <v>4090</v>
      </c>
      <c r="B1398" s="21" t="s">
        <v>1760</v>
      </c>
      <c r="C1398" s="22">
        <v>54.885821968000002</v>
      </c>
      <c r="D1398" s="22">
        <v>200.50875146000004</v>
      </c>
      <c r="E1398" s="22">
        <v>263.10562615200001</v>
      </c>
      <c r="F1398" s="23">
        <v>88.522591200000008</v>
      </c>
      <c r="G1398" s="3"/>
    </row>
    <row r="1399" spans="1:7" x14ac:dyDescent="0.25">
      <c r="A1399" s="31" t="s">
        <v>4091</v>
      </c>
      <c r="B1399" s="21" t="s">
        <v>1761</v>
      </c>
      <c r="C1399" s="22">
        <v>632.66149420590011</v>
      </c>
      <c r="D1399" s="22">
        <v>381.49509260800005</v>
      </c>
      <c r="E1399" s="22">
        <v>469.31031850800002</v>
      </c>
      <c r="F1399" s="23">
        <v>339.50088840000006</v>
      </c>
      <c r="G1399" s="3"/>
    </row>
    <row r="1400" spans="1:7" x14ac:dyDescent="0.25">
      <c r="A1400" s="33" t="s">
        <v>4092</v>
      </c>
      <c r="B1400" s="26" t="s">
        <v>916</v>
      </c>
      <c r="C1400" s="27">
        <v>70.881923639999997</v>
      </c>
      <c r="D1400" s="27">
        <v>108.70507114399999</v>
      </c>
      <c r="E1400" s="27">
        <v>461.69116452400004</v>
      </c>
      <c r="F1400" s="28">
        <v>219.1187884</v>
      </c>
      <c r="G1400" s="3"/>
    </row>
    <row r="1401" spans="1:7" x14ac:dyDescent="0.25">
      <c r="A1401" s="31" t="s">
        <v>4093</v>
      </c>
      <c r="B1401" s="21" t="s">
        <v>1256</v>
      </c>
      <c r="C1401" s="22">
        <v>23.246219999999997</v>
      </c>
      <c r="D1401" s="22">
        <v>118.40642</v>
      </c>
      <c r="E1401" s="22">
        <v>219.638786192</v>
      </c>
      <c r="F1401" s="23">
        <v>136.16504</v>
      </c>
      <c r="G1401" s="3"/>
    </row>
    <row r="1402" spans="1:7" x14ac:dyDescent="0.25">
      <c r="A1402" s="31" t="s">
        <v>4094</v>
      </c>
      <c r="B1402" s="21" t="s">
        <v>619</v>
      </c>
      <c r="C1402" s="22">
        <v>140.75105729200001</v>
      </c>
      <c r="D1402" s="22">
        <v>78.495327243999995</v>
      </c>
      <c r="E1402" s="22">
        <v>86.654962400000002</v>
      </c>
      <c r="F1402" s="23">
        <v>56.751967999999998</v>
      </c>
      <c r="G1402" s="3"/>
    </row>
    <row r="1403" spans="1:7" x14ac:dyDescent="0.25">
      <c r="A1403" s="31" t="s">
        <v>4095</v>
      </c>
      <c r="B1403" s="21" t="s">
        <v>1762</v>
      </c>
      <c r="C1403" s="22">
        <v>130.82828218399999</v>
      </c>
      <c r="D1403" s="22">
        <v>289.28445574400001</v>
      </c>
      <c r="E1403" s="22">
        <v>474.13481387239995</v>
      </c>
      <c r="F1403" s="23">
        <v>365.3743192</v>
      </c>
      <c r="G1403" s="3"/>
    </row>
    <row r="1404" spans="1:7" x14ac:dyDescent="0.25">
      <c r="A1404" s="31" t="s">
        <v>4096</v>
      </c>
      <c r="B1404" s="21" t="s">
        <v>1763</v>
      </c>
      <c r="C1404" s="22">
        <v>48.520844967999999</v>
      </c>
      <c r="D1404" s="22">
        <v>129.540812872</v>
      </c>
      <c r="E1404" s="22">
        <v>135.78537119199999</v>
      </c>
      <c r="F1404" s="23">
        <v>107.095752</v>
      </c>
      <c r="G1404" s="3"/>
    </row>
    <row r="1405" spans="1:7" ht="29.25" x14ac:dyDescent="0.25">
      <c r="A1405" s="31" t="s">
        <v>4097</v>
      </c>
      <c r="B1405" s="21" t="s">
        <v>1764</v>
      </c>
      <c r="C1405" s="22">
        <v>356.80525520399999</v>
      </c>
      <c r="D1405" s="22">
        <v>514.49361586799989</v>
      </c>
      <c r="E1405" s="22">
        <v>615.71539117999998</v>
      </c>
      <c r="F1405" s="23">
        <v>384.22811480000001</v>
      </c>
      <c r="G1405" s="3"/>
    </row>
    <row r="1406" spans="1:7" ht="29.25" x14ac:dyDescent="0.25">
      <c r="A1406" s="31" t="s">
        <v>4098</v>
      </c>
      <c r="B1406" s="21" t="s">
        <v>1765</v>
      </c>
      <c r="C1406" s="22">
        <v>121.92880762400002</v>
      </c>
      <c r="D1406" s="22">
        <v>194.12930947560002</v>
      </c>
      <c r="E1406" s="22">
        <v>260.99455459199999</v>
      </c>
      <c r="F1406" s="23">
        <v>243.85229960000001</v>
      </c>
      <c r="G1406" s="3"/>
    </row>
    <row r="1407" spans="1:7" x14ac:dyDescent="0.25">
      <c r="A1407" s="31" t="s">
        <v>4099</v>
      </c>
      <c r="B1407" s="21" t="s">
        <v>1766</v>
      </c>
      <c r="C1407" s="22">
        <v>243.87426492399996</v>
      </c>
      <c r="D1407" s="22">
        <v>365.81178518840005</v>
      </c>
      <c r="E1407" s="22">
        <v>348.16815217999999</v>
      </c>
      <c r="F1407" s="23">
        <v>275.58954000000006</v>
      </c>
      <c r="G1407" s="3"/>
    </row>
    <row r="1408" spans="1:7" x14ac:dyDescent="0.25">
      <c r="A1408" s="31" t="s">
        <v>4100</v>
      </c>
      <c r="B1408" s="21" t="s">
        <v>671</v>
      </c>
      <c r="C1408" s="22">
        <v>221.20763816000004</v>
      </c>
      <c r="D1408" s="22">
        <v>241.84905767199996</v>
      </c>
      <c r="E1408" s="22">
        <v>451.88231152400004</v>
      </c>
      <c r="F1408" s="23">
        <v>138.35110479999997</v>
      </c>
      <c r="G1408" s="3"/>
    </row>
    <row r="1409" spans="1:7" x14ac:dyDescent="0.25">
      <c r="A1409" s="31" t="s">
        <v>4101</v>
      </c>
      <c r="B1409" s="21" t="s">
        <v>1512</v>
      </c>
      <c r="C1409" s="22">
        <v>7.6397489160000003</v>
      </c>
      <c r="D1409" s="22">
        <v>32.066449999999996</v>
      </c>
      <c r="E1409" s="22">
        <v>8.2918800000000008</v>
      </c>
      <c r="F1409" s="23">
        <v>20.864002399999997</v>
      </c>
      <c r="G1409" s="3"/>
    </row>
    <row r="1410" spans="1:7" x14ac:dyDescent="0.25">
      <c r="A1410" s="31" t="s">
        <v>4102</v>
      </c>
      <c r="B1410" s="21" t="s">
        <v>888</v>
      </c>
      <c r="C1410" s="22">
        <v>21.759779187999996</v>
      </c>
      <c r="D1410" s="22">
        <v>18.26402792</v>
      </c>
      <c r="E1410" s="22">
        <v>20.523767619999997</v>
      </c>
      <c r="F1410" s="23">
        <v>1.364538</v>
      </c>
      <c r="G1410" s="3"/>
    </row>
    <row r="1411" spans="1:7" x14ac:dyDescent="0.25">
      <c r="A1411" s="31" t="s">
        <v>4103</v>
      </c>
      <c r="B1411" s="21" t="s">
        <v>1767</v>
      </c>
      <c r="C1411" s="22">
        <v>40.148187856000007</v>
      </c>
      <c r="D1411" s="22">
        <v>11.303240000000001</v>
      </c>
      <c r="E1411" s="22">
        <v>53.032776983999995</v>
      </c>
      <c r="F1411" s="23">
        <v>32.956778399999997</v>
      </c>
      <c r="G1411" s="3"/>
    </row>
    <row r="1412" spans="1:7" x14ac:dyDescent="0.25">
      <c r="A1412" s="31" t="s">
        <v>4104</v>
      </c>
      <c r="B1412" s="21" t="s">
        <v>1768</v>
      </c>
      <c r="C1412" s="22">
        <v>1.9800000000000002E-2</v>
      </c>
      <c r="D1412" s="22">
        <v>9.4291848600000012</v>
      </c>
      <c r="E1412" s="22">
        <v>20.85838</v>
      </c>
      <c r="F1412" s="23">
        <v>90.939940000000007</v>
      </c>
      <c r="G1412" s="3"/>
    </row>
    <row r="1413" spans="1:7" ht="29.25" x14ac:dyDescent="0.25">
      <c r="A1413" s="31" t="s">
        <v>4105</v>
      </c>
      <c r="B1413" s="21" t="s">
        <v>1454</v>
      </c>
      <c r="C1413" s="22">
        <v>16.790158415999997</v>
      </c>
      <c r="D1413" s="22">
        <v>56.611204143999998</v>
      </c>
      <c r="E1413" s="22">
        <v>47.084131184</v>
      </c>
      <c r="F1413" s="23">
        <v>1.3352572</v>
      </c>
      <c r="G1413" s="3"/>
    </row>
    <row r="1414" spans="1:7" x14ac:dyDescent="0.25">
      <c r="A1414" s="31" t="s">
        <v>4106</v>
      </c>
      <c r="B1414" s="21" t="s">
        <v>625</v>
      </c>
      <c r="C1414" s="22">
        <v>602.5628099999999</v>
      </c>
      <c r="D1414" s="22">
        <v>1042.6299400000003</v>
      </c>
      <c r="E1414" s="22">
        <v>866.8344699999999</v>
      </c>
      <c r="F1414" s="23">
        <v>1936.7610391999999</v>
      </c>
      <c r="G1414" s="3"/>
    </row>
    <row r="1415" spans="1:7" x14ac:dyDescent="0.25">
      <c r="A1415" s="33" t="s">
        <v>4107</v>
      </c>
      <c r="B1415" s="26" t="s">
        <v>1371</v>
      </c>
      <c r="C1415" s="27">
        <v>17.144822000000001</v>
      </c>
      <c r="D1415" s="27">
        <v>36.989470000000004</v>
      </c>
      <c r="E1415" s="27">
        <v>94.333619327999997</v>
      </c>
      <c r="F1415" s="28">
        <v>69.21311</v>
      </c>
      <c r="G1415" s="3"/>
    </row>
    <row r="1416" spans="1:7" ht="29.25" x14ac:dyDescent="0.25">
      <c r="A1416" s="31" t="s">
        <v>4108</v>
      </c>
      <c r="B1416" s="21" t="s">
        <v>958</v>
      </c>
      <c r="C1416" s="22">
        <v>7.0780799999999999</v>
      </c>
      <c r="D1416" s="22">
        <v>1.62044528</v>
      </c>
      <c r="E1416" s="22">
        <v>10.96021</v>
      </c>
      <c r="F1416" s="23">
        <v>32.457855600000002</v>
      </c>
      <c r="G1416" s="3"/>
    </row>
    <row r="1417" spans="1:7" x14ac:dyDescent="0.25">
      <c r="A1417" s="31" t="s">
        <v>4109</v>
      </c>
      <c r="B1417" s="21" t="s">
        <v>576</v>
      </c>
      <c r="C1417" s="22">
        <v>923.51667936800004</v>
      </c>
      <c r="D1417" s="22">
        <v>1051.0045666160001</v>
      </c>
      <c r="E1417" s="22">
        <v>1263.8798933200003</v>
      </c>
      <c r="F1417" s="23">
        <v>1393.0430567999999</v>
      </c>
      <c r="G1417" s="3"/>
    </row>
    <row r="1418" spans="1:7" ht="29.25" x14ac:dyDescent="0.25">
      <c r="A1418" s="31" t="s">
        <v>4110</v>
      </c>
      <c r="B1418" s="21" t="s">
        <v>162</v>
      </c>
      <c r="C1418" s="22">
        <v>3052.3874421559999</v>
      </c>
      <c r="D1418" s="22">
        <v>3060.9824533239994</v>
      </c>
      <c r="E1418" s="22">
        <v>4128.8209207440004</v>
      </c>
      <c r="F1418" s="23">
        <v>2575.8915683999999</v>
      </c>
      <c r="G1418" s="3"/>
    </row>
    <row r="1419" spans="1:7" ht="29.25" x14ac:dyDescent="0.25">
      <c r="A1419" s="31" t="s">
        <v>4111</v>
      </c>
      <c r="B1419" s="21" t="s">
        <v>1769</v>
      </c>
      <c r="C1419" s="22">
        <v>297.31714672800001</v>
      </c>
      <c r="D1419" s="22">
        <v>1075.3934682199997</v>
      </c>
      <c r="E1419" s="22">
        <v>1330.7839337239996</v>
      </c>
      <c r="F1419" s="23">
        <v>1534.9987984000002</v>
      </c>
      <c r="G1419" s="3"/>
    </row>
    <row r="1420" spans="1:7" ht="29.25" x14ac:dyDescent="0.25">
      <c r="A1420" s="31" t="s">
        <v>4112</v>
      </c>
      <c r="B1420" s="21" t="s">
        <v>992</v>
      </c>
      <c r="C1420" s="22">
        <v>370.16781748799997</v>
      </c>
      <c r="D1420" s="22">
        <v>163.57876235560002</v>
      </c>
      <c r="E1420" s="22">
        <v>165.71106759720001</v>
      </c>
      <c r="F1420" s="23">
        <v>69.887860000000003</v>
      </c>
      <c r="G1420" s="3"/>
    </row>
    <row r="1421" spans="1:7" x14ac:dyDescent="0.25">
      <c r="A1421" s="31"/>
      <c r="B1421" s="21"/>
      <c r="C1421" s="22"/>
      <c r="D1421" s="22"/>
      <c r="E1421" s="22"/>
      <c r="F1421" s="23"/>
      <c r="G1421" s="3"/>
    </row>
    <row r="1422" spans="1:7" x14ac:dyDescent="0.25">
      <c r="A1422" s="45"/>
      <c r="B1422" s="43" t="s">
        <v>1770</v>
      </c>
      <c r="C1422" s="17">
        <v>6456.8277357215993</v>
      </c>
      <c r="D1422" s="17">
        <v>8572.1134096711994</v>
      </c>
      <c r="E1422" s="17">
        <v>10527.675974183099</v>
      </c>
      <c r="F1422" s="18">
        <v>11904.904618799999</v>
      </c>
      <c r="G1422" s="3">
        <v>1</v>
      </c>
    </row>
    <row r="1423" spans="1:7" x14ac:dyDescent="0.25">
      <c r="A1423" s="31"/>
      <c r="B1423" s="21"/>
      <c r="C1423" s="22"/>
      <c r="D1423" s="22"/>
      <c r="E1423" s="22"/>
      <c r="F1423" s="23"/>
      <c r="G1423" s="3"/>
    </row>
    <row r="1424" spans="1:7" x14ac:dyDescent="0.25">
      <c r="A1424" s="31" t="s">
        <v>4113</v>
      </c>
      <c r="B1424" s="21" t="s">
        <v>4114</v>
      </c>
      <c r="C1424" s="22">
        <v>0</v>
      </c>
      <c r="D1424" s="22">
        <v>0</v>
      </c>
      <c r="E1424" s="22">
        <v>0</v>
      </c>
      <c r="F1424" s="23">
        <v>0.28726999999999997</v>
      </c>
      <c r="G1424" s="3"/>
    </row>
    <row r="1425" spans="1:7" x14ac:dyDescent="0.25">
      <c r="A1425" s="31" t="s">
        <v>4115</v>
      </c>
      <c r="B1425" s="21" t="s">
        <v>4116</v>
      </c>
      <c r="C1425" s="22">
        <v>0</v>
      </c>
      <c r="D1425" s="22">
        <v>0</v>
      </c>
      <c r="E1425" s="22">
        <v>0</v>
      </c>
      <c r="F1425" s="23">
        <v>0.46050999999999997</v>
      </c>
      <c r="G1425" s="3"/>
    </row>
    <row r="1426" spans="1:7" x14ac:dyDescent="0.25">
      <c r="A1426" s="31" t="s">
        <v>4117</v>
      </c>
      <c r="B1426" s="21" t="s">
        <v>4118</v>
      </c>
      <c r="C1426" s="22">
        <v>0</v>
      </c>
      <c r="D1426" s="22">
        <v>0</v>
      </c>
      <c r="E1426" s="22">
        <v>0</v>
      </c>
      <c r="F1426" s="23">
        <v>0</v>
      </c>
      <c r="G1426" s="3"/>
    </row>
    <row r="1427" spans="1:7" x14ac:dyDescent="0.25">
      <c r="A1427" s="31" t="s">
        <v>4119</v>
      </c>
      <c r="B1427" s="21" t="s">
        <v>4120</v>
      </c>
      <c r="C1427" s="22">
        <v>0</v>
      </c>
      <c r="D1427" s="22">
        <v>0</v>
      </c>
      <c r="E1427" s="22">
        <v>0</v>
      </c>
      <c r="F1427" s="23">
        <v>0</v>
      </c>
      <c r="G1427" s="3"/>
    </row>
    <row r="1428" spans="1:7" x14ac:dyDescent="0.25">
      <c r="A1428" s="31" t="s">
        <v>4121</v>
      </c>
      <c r="B1428" s="21" t="s">
        <v>1771</v>
      </c>
      <c r="C1428" s="22">
        <v>0.77397000000000005</v>
      </c>
      <c r="D1428" s="22">
        <v>0</v>
      </c>
      <c r="E1428" s="22">
        <v>0</v>
      </c>
      <c r="F1428" s="23">
        <v>0.13628999999999999</v>
      </c>
      <c r="G1428" s="3"/>
    </row>
    <row r="1429" spans="1:7" x14ac:dyDescent="0.25">
      <c r="A1429" s="31" t="s">
        <v>4122</v>
      </c>
      <c r="B1429" s="21" t="s">
        <v>1539</v>
      </c>
      <c r="C1429" s="22">
        <v>7.8569999999999987E-2</v>
      </c>
      <c r="D1429" s="22">
        <v>0</v>
      </c>
      <c r="E1429" s="22">
        <v>8.1939999999999999E-2</v>
      </c>
      <c r="F1429" s="23">
        <v>0</v>
      </c>
      <c r="G1429" s="3"/>
    </row>
    <row r="1430" spans="1:7" x14ac:dyDescent="0.25">
      <c r="A1430" s="31" t="s">
        <v>4123</v>
      </c>
      <c r="B1430" s="21" t="s">
        <v>1772</v>
      </c>
      <c r="C1430" s="22">
        <v>0</v>
      </c>
      <c r="D1430" s="22">
        <v>2.9950000000000001E-2</v>
      </c>
      <c r="E1430" s="22">
        <v>0</v>
      </c>
      <c r="F1430" s="23">
        <v>0.26700999999999997</v>
      </c>
      <c r="G1430" s="3"/>
    </row>
    <row r="1431" spans="1:7" x14ac:dyDescent="0.25">
      <c r="A1431" s="31" t="s">
        <v>4124</v>
      </c>
      <c r="B1431" s="21" t="s">
        <v>4125</v>
      </c>
      <c r="C1431" s="22">
        <v>0</v>
      </c>
      <c r="D1431" s="22">
        <v>0</v>
      </c>
      <c r="E1431" s="22">
        <v>0</v>
      </c>
      <c r="F1431" s="23">
        <v>0</v>
      </c>
      <c r="G1431" s="3"/>
    </row>
    <row r="1432" spans="1:7" x14ac:dyDescent="0.25">
      <c r="A1432" s="31" t="s">
        <v>4126</v>
      </c>
      <c r="B1432" s="21" t="s">
        <v>1567</v>
      </c>
      <c r="C1432" s="22">
        <v>1.0196499999999999</v>
      </c>
      <c r="D1432" s="22">
        <v>2.2493499999999997</v>
      </c>
      <c r="E1432" s="22">
        <v>0.97048000000000012</v>
      </c>
      <c r="F1432" s="23">
        <v>2.63279</v>
      </c>
      <c r="G1432" s="3"/>
    </row>
    <row r="1433" spans="1:7" x14ac:dyDescent="0.25">
      <c r="A1433" s="31" t="s">
        <v>4127</v>
      </c>
      <c r="B1433" s="21" t="s">
        <v>1773</v>
      </c>
      <c r="C1433" s="22">
        <v>0</v>
      </c>
      <c r="D1433" s="22">
        <v>0.37182999999999999</v>
      </c>
      <c r="E1433" s="22">
        <v>0</v>
      </c>
      <c r="F1433" s="23">
        <v>0.31206</v>
      </c>
      <c r="G1433" s="3"/>
    </row>
    <row r="1434" spans="1:7" x14ac:dyDescent="0.25">
      <c r="A1434" s="33" t="s">
        <v>4128</v>
      </c>
      <c r="B1434" s="26" t="s">
        <v>1774</v>
      </c>
      <c r="C1434" s="27">
        <v>0.10847</v>
      </c>
      <c r="D1434" s="27">
        <v>0.49925999999999998</v>
      </c>
      <c r="E1434" s="27">
        <v>0</v>
      </c>
      <c r="F1434" s="28">
        <v>0</v>
      </c>
      <c r="G1434" s="3"/>
    </row>
    <row r="1435" spans="1:7" x14ac:dyDescent="0.25">
      <c r="A1435" s="31" t="s">
        <v>4129</v>
      </c>
      <c r="B1435" s="21" t="s">
        <v>4130</v>
      </c>
      <c r="C1435" s="22">
        <v>0</v>
      </c>
      <c r="D1435" s="22">
        <v>0.37536999999999998</v>
      </c>
      <c r="E1435" s="22">
        <v>0.60336000000000001</v>
      </c>
      <c r="F1435" s="23">
        <v>0.17588999999999999</v>
      </c>
      <c r="G1435" s="3"/>
    </row>
    <row r="1436" spans="1:7" x14ac:dyDescent="0.25">
      <c r="A1436" s="31" t="s">
        <v>4131</v>
      </c>
      <c r="B1436" s="21" t="s">
        <v>1775</v>
      </c>
      <c r="C1436" s="22">
        <v>0.34349000000000002</v>
      </c>
      <c r="D1436" s="22">
        <v>4.6425170280000003</v>
      </c>
      <c r="E1436" s="22">
        <v>6.3378681200000004</v>
      </c>
      <c r="F1436" s="23">
        <v>5.5370799999999996</v>
      </c>
      <c r="G1436" s="3"/>
    </row>
    <row r="1437" spans="1:7" x14ac:dyDescent="0.25">
      <c r="A1437" s="31" t="s">
        <v>4132</v>
      </c>
      <c r="B1437" s="21" t="s">
        <v>1776</v>
      </c>
      <c r="C1437" s="22">
        <v>0</v>
      </c>
      <c r="D1437" s="22">
        <v>0.2215</v>
      </c>
      <c r="E1437" s="22">
        <v>0.36435000000000001</v>
      </c>
      <c r="F1437" s="23">
        <v>2.5309999999999999E-2</v>
      </c>
      <c r="G1437" s="3"/>
    </row>
    <row r="1438" spans="1:7" x14ac:dyDescent="0.25">
      <c r="A1438" s="31" t="s">
        <v>4133</v>
      </c>
      <c r="B1438" s="21" t="s">
        <v>1777</v>
      </c>
      <c r="C1438" s="22">
        <v>0.18231</v>
      </c>
      <c r="D1438" s="22">
        <v>3.8329400000000007</v>
      </c>
      <c r="E1438" s="22">
        <v>27.570999999999994</v>
      </c>
      <c r="F1438" s="23">
        <v>12.63095</v>
      </c>
      <c r="G1438" s="3"/>
    </row>
    <row r="1439" spans="1:7" x14ac:dyDescent="0.25">
      <c r="A1439" s="31" t="s">
        <v>4134</v>
      </c>
      <c r="B1439" s="21" t="s">
        <v>1778</v>
      </c>
      <c r="C1439" s="22">
        <v>0.91366000000000003</v>
      </c>
      <c r="D1439" s="22">
        <v>1.7874596679999999</v>
      </c>
      <c r="E1439" s="22">
        <v>1.0203599999999999</v>
      </c>
      <c r="F1439" s="23">
        <v>1.0607968000000001</v>
      </c>
      <c r="G1439" s="3"/>
    </row>
    <row r="1440" spans="1:7" x14ac:dyDescent="0.25">
      <c r="A1440" s="31" t="s">
        <v>4135</v>
      </c>
      <c r="B1440" s="21" t="s">
        <v>1779</v>
      </c>
      <c r="C1440" s="22">
        <v>0.47828000000000004</v>
      </c>
      <c r="D1440" s="22">
        <v>0.31819999999999998</v>
      </c>
      <c r="E1440" s="22">
        <v>0.40054000000000001</v>
      </c>
      <c r="F1440" s="23">
        <v>0.33038000000000001</v>
      </c>
      <c r="G1440" s="3"/>
    </row>
    <row r="1441" spans="1:7" x14ac:dyDescent="0.25">
      <c r="A1441" s="31" t="s">
        <v>4136</v>
      </c>
      <c r="B1441" s="21" t="s">
        <v>4137</v>
      </c>
      <c r="C1441" s="22">
        <v>0</v>
      </c>
      <c r="D1441" s="22">
        <v>0</v>
      </c>
      <c r="E1441" s="22">
        <v>0</v>
      </c>
      <c r="F1441" s="23">
        <v>1.0553699999999999</v>
      </c>
      <c r="G1441" s="3"/>
    </row>
    <row r="1442" spans="1:7" x14ac:dyDescent="0.25">
      <c r="A1442" s="31" t="s">
        <v>4138</v>
      </c>
      <c r="B1442" s="21" t="s">
        <v>1780</v>
      </c>
      <c r="C1442" s="22">
        <v>0</v>
      </c>
      <c r="D1442" s="22">
        <v>0.35270999999999997</v>
      </c>
      <c r="E1442" s="22">
        <v>0.34267000000000003</v>
      </c>
      <c r="F1442" s="23">
        <v>2.0994800000000002</v>
      </c>
      <c r="G1442" s="3"/>
    </row>
    <row r="1443" spans="1:7" x14ac:dyDescent="0.25">
      <c r="A1443" s="31" t="s">
        <v>4139</v>
      </c>
      <c r="B1443" s="21" t="s">
        <v>4140</v>
      </c>
      <c r="C1443" s="22">
        <v>0</v>
      </c>
      <c r="D1443" s="22">
        <v>0</v>
      </c>
      <c r="E1443" s="22">
        <v>7.9980000000000009E-2</v>
      </c>
      <c r="F1443" s="23">
        <v>0</v>
      </c>
      <c r="G1443" s="3"/>
    </row>
    <row r="1444" spans="1:7" x14ac:dyDescent="0.25">
      <c r="A1444" s="31" t="s">
        <v>4141</v>
      </c>
      <c r="B1444" s="21" t="s">
        <v>1781</v>
      </c>
      <c r="C1444" s="22">
        <v>0</v>
      </c>
      <c r="D1444" s="22">
        <v>0.58114999999999994</v>
      </c>
      <c r="E1444" s="22">
        <v>0.22775999999999999</v>
      </c>
      <c r="F1444" s="23">
        <v>0.88609999999999989</v>
      </c>
      <c r="G1444" s="3"/>
    </row>
    <row r="1445" spans="1:7" x14ac:dyDescent="0.25">
      <c r="A1445" s="31" t="s">
        <v>4142</v>
      </c>
      <c r="B1445" s="21" t="s">
        <v>1782</v>
      </c>
      <c r="C1445" s="22">
        <v>0.15751000000000001</v>
      </c>
      <c r="D1445" s="22">
        <v>1.58379</v>
      </c>
      <c r="E1445" s="22">
        <v>8.4229999999999985E-2</v>
      </c>
      <c r="F1445" s="23">
        <v>0.60569000000000006</v>
      </c>
      <c r="G1445" s="3"/>
    </row>
    <row r="1446" spans="1:7" x14ac:dyDescent="0.25">
      <c r="A1446" s="31" t="s">
        <v>4143</v>
      </c>
      <c r="B1446" s="21" t="s">
        <v>4144</v>
      </c>
      <c r="C1446" s="22">
        <v>0</v>
      </c>
      <c r="D1446" s="22">
        <v>0</v>
      </c>
      <c r="E1446" s="22">
        <v>0.13968</v>
      </c>
      <c r="F1446" s="23">
        <v>0.47267000000000003</v>
      </c>
      <c r="G1446" s="3"/>
    </row>
    <row r="1447" spans="1:7" x14ac:dyDescent="0.25">
      <c r="A1447" s="31" t="s">
        <v>4145</v>
      </c>
      <c r="B1447" s="21" t="s">
        <v>1783</v>
      </c>
      <c r="C1447" s="22">
        <v>0</v>
      </c>
      <c r="D1447" s="22">
        <v>0.23036999999999999</v>
      </c>
      <c r="E1447" s="22">
        <v>0</v>
      </c>
      <c r="F1447" s="23">
        <v>0</v>
      </c>
      <c r="G1447" s="3"/>
    </row>
    <row r="1448" spans="1:7" x14ac:dyDescent="0.25">
      <c r="A1448" s="31" t="s">
        <v>4146</v>
      </c>
      <c r="B1448" s="21" t="s">
        <v>4147</v>
      </c>
      <c r="C1448" s="22">
        <v>0</v>
      </c>
      <c r="D1448" s="22">
        <v>0</v>
      </c>
      <c r="E1448" s="22">
        <v>4.546E-2</v>
      </c>
      <c r="F1448" s="23">
        <v>9.3719999999999998E-2</v>
      </c>
      <c r="G1448" s="3"/>
    </row>
    <row r="1449" spans="1:7" x14ac:dyDescent="0.25">
      <c r="A1449" s="31" t="s">
        <v>4148</v>
      </c>
      <c r="B1449" s="21" t="s">
        <v>4149</v>
      </c>
      <c r="C1449" s="22">
        <v>0</v>
      </c>
      <c r="D1449" s="22">
        <v>0</v>
      </c>
      <c r="E1449" s="22">
        <v>0</v>
      </c>
      <c r="F1449" s="23">
        <v>0</v>
      </c>
      <c r="G1449" s="3"/>
    </row>
    <row r="1450" spans="1:7" x14ac:dyDescent="0.25">
      <c r="A1450" s="31" t="s">
        <v>4150</v>
      </c>
      <c r="B1450" s="21" t="s">
        <v>4151</v>
      </c>
      <c r="C1450" s="22">
        <v>0</v>
      </c>
      <c r="D1450" s="22">
        <v>0</v>
      </c>
      <c r="E1450" s="22">
        <v>0</v>
      </c>
      <c r="F1450" s="23">
        <v>0</v>
      </c>
      <c r="G1450" s="3"/>
    </row>
    <row r="1451" spans="1:7" x14ac:dyDescent="0.25">
      <c r="A1451" s="31" t="s">
        <v>4152</v>
      </c>
      <c r="B1451" s="21" t="s">
        <v>4153</v>
      </c>
      <c r="C1451" s="22">
        <v>0</v>
      </c>
      <c r="D1451" s="22">
        <v>0</v>
      </c>
      <c r="E1451" s="22">
        <v>1.2359999999999999E-2</v>
      </c>
      <c r="F1451" s="23">
        <v>0</v>
      </c>
      <c r="G1451" s="3"/>
    </row>
    <row r="1452" spans="1:7" x14ac:dyDescent="0.25">
      <c r="A1452" s="31" t="s">
        <v>4154</v>
      </c>
      <c r="B1452" s="21" t="s">
        <v>4155</v>
      </c>
      <c r="C1452" s="22">
        <v>0</v>
      </c>
      <c r="D1452" s="22">
        <v>0</v>
      </c>
      <c r="E1452" s="22">
        <v>0</v>
      </c>
      <c r="F1452" s="23">
        <v>0</v>
      </c>
      <c r="G1452" s="3"/>
    </row>
    <row r="1453" spans="1:7" ht="29.25" x14ac:dyDescent="0.25">
      <c r="A1453" s="31" t="s">
        <v>4156</v>
      </c>
      <c r="B1453" s="21" t="s">
        <v>1245</v>
      </c>
      <c r="C1453" s="22">
        <v>2.0021599999999999</v>
      </c>
      <c r="D1453" s="22">
        <v>2.4799999999999999E-2</v>
      </c>
      <c r="E1453" s="22">
        <v>1.7250000000000001E-2</v>
      </c>
      <c r="F1453" s="23">
        <v>0</v>
      </c>
      <c r="G1453" s="3"/>
    </row>
    <row r="1454" spans="1:7" x14ac:dyDescent="0.25">
      <c r="A1454" s="31" t="s">
        <v>4157</v>
      </c>
      <c r="B1454" s="21" t="s">
        <v>1784</v>
      </c>
      <c r="C1454" s="22">
        <v>0.33038973199999999</v>
      </c>
      <c r="D1454" s="22">
        <v>0.32774000000000003</v>
      </c>
      <c r="E1454" s="22">
        <v>6.522E-2</v>
      </c>
      <c r="F1454" s="23">
        <v>1.478E-2</v>
      </c>
      <c r="G1454" s="3"/>
    </row>
    <row r="1455" spans="1:7" x14ac:dyDescent="0.25">
      <c r="A1455" s="31" t="s">
        <v>4158</v>
      </c>
      <c r="B1455" s="21" t="s">
        <v>1785</v>
      </c>
      <c r="C1455" s="22">
        <v>0.16628000000000001</v>
      </c>
      <c r="D1455" s="22">
        <v>0.15905000000000002</v>
      </c>
      <c r="E1455" s="22">
        <v>0</v>
      </c>
      <c r="F1455" s="23">
        <v>0</v>
      </c>
      <c r="G1455" s="3"/>
    </row>
    <row r="1456" spans="1:7" x14ac:dyDescent="0.25">
      <c r="A1456" s="31" t="s">
        <v>4159</v>
      </c>
      <c r="B1456" s="21" t="s">
        <v>1786</v>
      </c>
      <c r="C1456" s="22">
        <v>0</v>
      </c>
      <c r="D1456" s="22">
        <v>0.36285000000000001</v>
      </c>
      <c r="E1456" s="22">
        <v>4.6569999999999993E-2</v>
      </c>
      <c r="F1456" s="23">
        <v>0.43855</v>
      </c>
      <c r="G1456" s="3"/>
    </row>
    <row r="1457" spans="1:7" x14ac:dyDescent="0.25">
      <c r="A1457" s="31" t="s">
        <v>4160</v>
      </c>
      <c r="B1457" s="21" t="s">
        <v>1787</v>
      </c>
      <c r="C1457" s="22">
        <v>0</v>
      </c>
      <c r="D1457" s="22">
        <v>6.8409999999999999E-2</v>
      </c>
      <c r="E1457" s="22">
        <v>0</v>
      </c>
      <c r="F1457" s="23">
        <v>0</v>
      </c>
      <c r="G1457" s="3"/>
    </row>
    <row r="1458" spans="1:7" x14ac:dyDescent="0.25">
      <c r="A1458" s="33" t="s">
        <v>4161</v>
      </c>
      <c r="B1458" s="26" t="s">
        <v>4162</v>
      </c>
      <c r="C1458" s="27">
        <v>0</v>
      </c>
      <c r="D1458" s="27">
        <v>0</v>
      </c>
      <c r="E1458" s="27">
        <v>0</v>
      </c>
      <c r="F1458" s="28">
        <v>0.44556999999999997</v>
      </c>
      <c r="G1458" s="3"/>
    </row>
    <row r="1459" spans="1:7" x14ac:dyDescent="0.25">
      <c r="A1459" s="31" t="s">
        <v>4163</v>
      </c>
      <c r="B1459" s="21" t="s">
        <v>4164</v>
      </c>
      <c r="C1459" s="22">
        <v>0</v>
      </c>
      <c r="D1459" s="22">
        <v>0</v>
      </c>
      <c r="E1459" s="22">
        <v>0</v>
      </c>
      <c r="F1459" s="23">
        <v>1.2330000000000001E-2</v>
      </c>
      <c r="G1459" s="3"/>
    </row>
    <row r="1460" spans="1:7" ht="29.25" x14ac:dyDescent="0.25">
      <c r="A1460" s="31" t="s">
        <v>4165</v>
      </c>
      <c r="B1460" s="21" t="s">
        <v>4166</v>
      </c>
      <c r="C1460" s="22">
        <v>0</v>
      </c>
      <c r="D1460" s="22">
        <v>0</v>
      </c>
      <c r="E1460" s="22">
        <v>0</v>
      </c>
      <c r="F1460" s="23">
        <v>0.27768999999999999</v>
      </c>
      <c r="G1460" s="3"/>
    </row>
    <row r="1461" spans="1:7" ht="29.25" x14ac:dyDescent="0.25">
      <c r="A1461" s="31" t="s">
        <v>4167</v>
      </c>
      <c r="B1461" s="21" t="s">
        <v>4168</v>
      </c>
      <c r="C1461" s="22">
        <v>0</v>
      </c>
      <c r="D1461" s="22">
        <v>0</v>
      </c>
      <c r="E1461" s="22">
        <v>2.0884299999999998</v>
      </c>
      <c r="F1461" s="23">
        <v>0</v>
      </c>
      <c r="G1461" s="3"/>
    </row>
    <row r="1462" spans="1:7" ht="29.25" x14ac:dyDescent="0.25">
      <c r="A1462" s="31" t="s">
        <v>4169</v>
      </c>
      <c r="B1462" s="21" t="s">
        <v>1788</v>
      </c>
      <c r="C1462" s="22">
        <v>4.0989400000000007</v>
      </c>
      <c r="D1462" s="22">
        <v>0.69444000000000006</v>
      </c>
      <c r="E1462" s="22">
        <v>37.342919999999992</v>
      </c>
      <c r="F1462" s="23">
        <v>6.6813600000000006</v>
      </c>
      <c r="G1462" s="3"/>
    </row>
    <row r="1463" spans="1:7" ht="29.25" x14ac:dyDescent="0.25">
      <c r="A1463" s="31" t="s">
        <v>4170</v>
      </c>
      <c r="B1463" s="21" t="s">
        <v>1789</v>
      </c>
      <c r="C1463" s="22">
        <v>0</v>
      </c>
      <c r="D1463" s="22">
        <v>5.7780217399999998</v>
      </c>
      <c r="E1463" s="22">
        <v>2.02798634</v>
      </c>
      <c r="F1463" s="23">
        <v>0</v>
      </c>
      <c r="G1463" s="3"/>
    </row>
    <row r="1464" spans="1:7" x14ac:dyDescent="0.25">
      <c r="A1464" s="31" t="s">
        <v>4171</v>
      </c>
      <c r="B1464" s="21" t="s">
        <v>1790</v>
      </c>
      <c r="C1464" s="22">
        <v>2.83114</v>
      </c>
      <c r="D1464" s="22">
        <v>1.9939999999999999E-2</v>
      </c>
      <c r="E1464" s="22">
        <v>4.7509999999999997E-2</v>
      </c>
      <c r="F1464" s="23">
        <v>0.66533000000000009</v>
      </c>
      <c r="G1464" s="3"/>
    </row>
    <row r="1465" spans="1:7" x14ac:dyDescent="0.25">
      <c r="A1465" s="31" t="s">
        <v>4172</v>
      </c>
      <c r="B1465" s="21" t="s">
        <v>1791</v>
      </c>
      <c r="C1465" s="22">
        <v>0.23702000000000001</v>
      </c>
      <c r="D1465" s="22">
        <v>7.6359999999999997E-2</v>
      </c>
      <c r="E1465" s="22">
        <v>0</v>
      </c>
      <c r="F1465" s="23">
        <v>0</v>
      </c>
      <c r="G1465" s="3"/>
    </row>
    <row r="1466" spans="1:7" x14ac:dyDescent="0.25">
      <c r="A1466" s="31" t="s">
        <v>4173</v>
      </c>
      <c r="B1466" s="21" t="s">
        <v>1792</v>
      </c>
      <c r="C1466" s="22">
        <v>0.46969</v>
      </c>
      <c r="D1466" s="22">
        <v>3.17408</v>
      </c>
      <c r="E1466" s="22">
        <v>0</v>
      </c>
      <c r="F1466" s="23">
        <v>0</v>
      </c>
      <c r="G1466" s="3"/>
    </row>
    <row r="1467" spans="1:7" x14ac:dyDescent="0.25">
      <c r="A1467" s="31" t="s">
        <v>4174</v>
      </c>
      <c r="B1467" s="21" t="s">
        <v>1793</v>
      </c>
      <c r="C1467" s="22">
        <v>0</v>
      </c>
      <c r="D1467" s="22">
        <v>86.634899999999988</v>
      </c>
      <c r="E1467" s="22">
        <v>10.8261</v>
      </c>
      <c r="F1467" s="23">
        <v>43.389470000000003</v>
      </c>
      <c r="G1467" s="3"/>
    </row>
    <row r="1468" spans="1:7" x14ac:dyDescent="0.25">
      <c r="A1468" s="31" t="s">
        <v>4175</v>
      </c>
      <c r="B1468" s="21" t="s">
        <v>4176</v>
      </c>
      <c r="C1468" s="22">
        <v>0</v>
      </c>
      <c r="D1468" s="22">
        <v>0</v>
      </c>
      <c r="E1468" s="22">
        <v>0.14721999999999999</v>
      </c>
      <c r="F1468" s="23">
        <v>0.33795999999999998</v>
      </c>
      <c r="G1468" s="3"/>
    </row>
    <row r="1469" spans="1:7" x14ac:dyDescent="0.25">
      <c r="A1469" s="31" t="s">
        <v>4177</v>
      </c>
      <c r="B1469" s="21" t="s">
        <v>1794</v>
      </c>
      <c r="C1469" s="22">
        <v>0</v>
      </c>
      <c r="D1469" s="22">
        <v>1.047E-2</v>
      </c>
      <c r="E1469" s="22">
        <v>0.16635</v>
      </c>
      <c r="F1469" s="23">
        <v>4.6380000000000005E-2</v>
      </c>
      <c r="G1469" s="3"/>
    </row>
    <row r="1470" spans="1:7" x14ac:dyDescent="0.25">
      <c r="A1470" s="31" t="s">
        <v>4178</v>
      </c>
      <c r="B1470" s="21" t="s">
        <v>4179</v>
      </c>
      <c r="C1470" s="22">
        <v>0</v>
      </c>
      <c r="D1470" s="22">
        <v>0</v>
      </c>
      <c r="E1470" s="22">
        <v>5.6510899999999999</v>
      </c>
      <c r="F1470" s="23">
        <v>0</v>
      </c>
      <c r="G1470" s="3"/>
    </row>
    <row r="1471" spans="1:7" x14ac:dyDescent="0.25">
      <c r="A1471" s="31" t="s">
        <v>4180</v>
      </c>
      <c r="B1471" s="21" t="s">
        <v>1795</v>
      </c>
      <c r="C1471" s="22">
        <v>0</v>
      </c>
      <c r="D1471" s="22">
        <v>15.045032672</v>
      </c>
      <c r="E1471" s="22">
        <v>8.6512704679999981</v>
      </c>
      <c r="F1471" s="23">
        <v>10.60069</v>
      </c>
      <c r="G1471" s="3"/>
    </row>
    <row r="1472" spans="1:7" x14ac:dyDescent="0.25">
      <c r="A1472" s="31" t="s">
        <v>4181</v>
      </c>
      <c r="B1472" s="21" t="s">
        <v>1052</v>
      </c>
      <c r="C1472" s="22">
        <v>16.554901275999999</v>
      </c>
      <c r="D1472" s="22">
        <v>63.058713179999991</v>
      </c>
      <c r="E1472" s="22">
        <v>130.94851580400001</v>
      </c>
      <c r="F1472" s="23">
        <v>8.6824055999999992</v>
      </c>
      <c r="G1472" s="3"/>
    </row>
    <row r="1473" spans="1:7" ht="29.25" x14ac:dyDescent="0.25">
      <c r="A1473" s="31" t="s">
        <v>4182</v>
      </c>
      <c r="B1473" s="21" t="s">
        <v>1796</v>
      </c>
      <c r="C1473" s="22">
        <v>0</v>
      </c>
      <c r="D1473" s="22">
        <v>0.22575610399999999</v>
      </c>
      <c r="E1473" s="22">
        <v>4.6929999999999999E-2</v>
      </c>
      <c r="F1473" s="23">
        <v>0</v>
      </c>
      <c r="G1473" s="3"/>
    </row>
    <row r="1474" spans="1:7" ht="29.25" x14ac:dyDescent="0.25">
      <c r="A1474" s="31" t="s">
        <v>4183</v>
      </c>
      <c r="B1474" s="21" t="s">
        <v>1797</v>
      </c>
      <c r="C1474" s="22">
        <v>0</v>
      </c>
      <c r="D1474" s="22">
        <v>0.97604000000000002</v>
      </c>
      <c r="E1474" s="22">
        <v>0</v>
      </c>
      <c r="F1474" s="23">
        <v>0.15205000000000002</v>
      </c>
      <c r="G1474" s="3"/>
    </row>
    <row r="1475" spans="1:7" x14ac:dyDescent="0.25">
      <c r="A1475" s="31" t="s">
        <v>4184</v>
      </c>
      <c r="B1475" s="42" t="s">
        <v>1798</v>
      </c>
      <c r="C1475" s="22">
        <v>0.66438204000000001</v>
      </c>
      <c r="D1475" s="22">
        <v>26.749841868000001</v>
      </c>
      <c r="E1475" s="22">
        <v>99.145610723999994</v>
      </c>
      <c r="F1475" s="23">
        <v>73.264909999999986</v>
      </c>
      <c r="G1475" s="3"/>
    </row>
    <row r="1476" spans="1:7" x14ac:dyDescent="0.25">
      <c r="A1476" s="31" t="s">
        <v>4185</v>
      </c>
      <c r="B1476" s="21" t="s">
        <v>1093</v>
      </c>
      <c r="C1476" s="22">
        <v>54.661159999999988</v>
      </c>
      <c r="D1476" s="22">
        <v>1.7456199999999999</v>
      </c>
      <c r="E1476" s="22">
        <v>11.976156119999999</v>
      </c>
      <c r="F1476" s="23">
        <v>22.80078</v>
      </c>
      <c r="G1476" s="3"/>
    </row>
    <row r="1477" spans="1:7" ht="29.25" x14ac:dyDescent="0.25">
      <c r="A1477" s="31" t="s">
        <v>4186</v>
      </c>
      <c r="B1477" s="21" t="s">
        <v>1799</v>
      </c>
      <c r="C1477" s="22">
        <v>0</v>
      </c>
      <c r="D1477" s="22">
        <v>3.6018735679999998</v>
      </c>
      <c r="E1477" s="22">
        <v>8.5040000000000004E-2</v>
      </c>
      <c r="F1477" s="23">
        <v>2.1781199999999997E-2</v>
      </c>
      <c r="G1477" s="3"/>
    </row>
    <row r="1478" spans="1:7" ht="29.25" x14ac:dyDescent="0.25">
      <c r="A1478" s="31" t="s">
        <v>4187</v>
      </c>
      <c r="B1478" s="21" t="s">
        <v>1800</v>
      </c>
      <c r="C1478" s="22">
        <v>0</v>
      </c>
      <c r="D1478" s="22">
        <v>1.0605864</v>
      </c>
      <c r="E1478" s="22">
        <v>9.3655799999999996</v>
      </c>
      <c r="F1478" s="23">
        <v>0</v>
      </c>
      <c r="G1478" s="3"/>
    </row>
    <row r="1479" spans="1:7" x14ac:dyDescent="0.25">
      <c r="A1479" s="31" t="s">
        <v>4188</v>
      </c>
      <c r="B1479" s="21" t="s">
        <v>1801</v>
      </c>
      <c r="C1479" s="22">
        <v>0</v>
      </c>
      <c r="D1479" s="22">
        <v>83.538289699999993</v>
      </c>
      <c r="E1479" s="22">
        <v>96.82723</v>
      </c>
      <c r="F1479" s="23">
        <v>93.850009999999997</v>
      </c>
      <c r="G1479" s="3"/>
    </row>
    <row r="1480" spans="1:7" x14ac:dyDescent="0.25">
      <c r="A1480" s="31" t="s">
        <v>4189</v>
      </c>
      <c r="B1480" s="21" t="s">
        <v>4190</v>
      </c>
      <c r="C1480" s="22">
        <v>0</v>
      </c>
      <c r="D1480" s="22">
        <v>0</v>
      </c>
      <c r="E1480" s="22">
        <v>0.74126000000000003</v>
      </c>
      <c r="F1480" s="23">
        <v>3.2535400000000001</v>
      </c>
      <c r="G1480" s="3"/>
    </row>
    <row r="1481" spans="1:7" x14ac:dyDescent="0.25">
      <c r="A1481" s="31" t="s">
        <v>4191</v>
      </c>
      <c r="B1481" s="21" t="s">
        <v>1802</v>
      </c>
      <c r="C1481" s="22">
        <v>0</v>
      </c>
      <c r="D1481" s="22">
        <v>2.6958099999999998</v>
      </c>
      <c r="E1481" s="22">
        <v>8.3841999999999981</v>
      </c>
      <c r="F1481" s="23">
        <v>7.45932</v>
      </c>
      <c r="G1481" s="3"/>
    </row>
    <row r="1482" spans="1:7" x14ac:dyDescent="0.25">
      <c r="A1482" s="31" t="s">
        <v>4192</v>
      </c>
      <c r="B1482" s="21" t="s">
        <v>1312</v>
      </c>
      <c r="C1482" s="22">
        <v>29.001996368</v>
      </c>
      <c r="D1482" s="22">
        <v>3.519811808</v>
      </c>
      <c r="E1482" s="22">
        <v>4.1139018079999996</v>
      </c>
      <c r="F1482" s="23">
        <v>1.8545</v>
      </c>
      <c r="G1482" s="3"/>
    </row>
    <row r="1483" spans="1:7" x14ac:dyDescent="0.25">
      <c r="A1483" s="31" t="s">
        <v>4193</v>
      </c>
      <c r="B1483" s="21" t="s">
        <v>1803</v>
      </c>
      <c r="C1483" s="22">
        <v>0</v>
      </c>
      <c r="D1483" s="22">
        <v>1.5209999999999999</v>
      </c>
      <c r="E1483" s="22">
        <v>0.28531066399999999</v>
      </c>
      <c r="F1483" s="23">
        <v>4.3307199999999995</v>
      </c>
      <c r="G1483" s="3"/>
    </row>
    <row r="1484" spans="1:7" x14ac:dyDescent="0.25">
      <c r="A1484" s="31" t="s">
        <v>4194</v>
      </c>
      <c r="B1484" s="21" t="s">
        <v>1804</v>
      </c>
      <c r="C1484" s="22">
        <v>5.0888200000000001</v>
      </c>
      <c r="D1484" s="22">
        <v>7.2234799999999995</v>
      </c>
      <c r="E1484" s="22">
        <v>9.9643499999999996</v>
      </c>
      <c r="F1484" s="23">
        <v>0.7605400000000001</v>
      </c>
      <c r="G1484" s="3"/>
    </row>
    <row r="1485" spans="1:7" x14ac:dyDescent="0.25">
      <c r="A1485" s="31" t="s">
        <v>4195</v>
      </c>
      <c r="B1485" s="21" t="s">
        <v>1805</v>
      </c>
      <c r="C1485" s="22">
        <v>2.98129</v>
      </c>
      <c r="D1485" s="22">
        <v>0.35449999999999998</v>
      </c>
      <c r="E1485" s="22">
        <v>0</v>
      </c>
      <c r="F1485" s="23">
        <v>1.7985499999999999</v>
      </c>
      <c r="G1485" s="3"/>
    </row>
    <row r="1486" spans="1:7" x14ac:dyDescent="0.25">
      <c r="A1486" s="31" t="s">
        <v>4196</v>
      </c>
      <c r="B1486" s="21" t="s">
        <v>1806</v>
      </c>
      <c r="C1486" s="22">
        <v>2.39629</v>
      </c>
      <c r="D1486" s="22">
        <v>0.97959000000000007</v>
      </c>
      <c r="E1486" s="22">
        <v>1.6966199999999998</v>
      </c>
      <c r="F1486" s="23">
        <v>2.4020999999999999</v>
      </c>
      <c r="G1486" s="3"/>
    </row>
    <row r="1487" spans="1:7" x14ac:dyDescent="0.25">
      <c r="A1487" s="31" t="s">
        <v>4197</v>
      </c>
      <c r="B1487" s="21" t="s">
        <v>4198</v>
      </c>
      <c r="C1487" s="22">
        <v>0</v>
      </c>
      <c r="D1487" s="22">
        <v>0</v>
      </c>
      <c r="E1487" s="22">
        <v>0</v>
      </c>
      <c r="F1487" s="23">
        <v>0</v>
      </c>
      <c r="G1487" s="3"/>
    </row>
    <row r="1488" spans="1:7" x14ac:dyDescent="0.25">
      <c r="A1488" s="31" t="s">
        <v>4199</v>
      </c>
      <c r="B1488" s="21" t="s">
        <v>1139</v>
      </c>
      <c r="C1488" s="22">
        <v>20.342682611999997</v>
      </c>
      <c r="D1488" s="22">
        <v>13.784510000000001</v>
      </c>
      <c r="E1488" s="22">
        <v>0</v>
      </c>
      <c r="F1488" s="23">
        <v>0</v>
      </c>
      <c r="G1488" s="3"/>
    </row>
    <row r="1489" spans="1:7" x14ac:dyDescent="0.25">
      <c r="A1489" s="33" t="s">
        <v>4200</v>
      </c>
      <c r="B1489" s="26" t="s">
        <v>1577</v>
      </c>
      <c r="C1489" s="27">
        <v>4.27142</v>
      </c>
      <c r="D1489" s="27">
        <v>0.91496</v>
      </c>
      <c r="E1489" s="27">
        <v>3.0773999999999999</v>
      </c>
      <c r="F1489" s="28">
        <v>4.5857800000000006</v>
      </c>
      <c r="G1489" s="3"/>
    </row>
    <row r="1490" spans="1:7" x14ac:dyDescent="0.25">
      <c r="A1490" s="31" t="s">
        <v>4201</v>
      </c>
      <c r="B1490" s="21" t="s">
        <v>1807</v>
      </c>
      <c r="C1490" s="22">
        <v>0</v>
      </c>
      <c r="D1490" s="22">
        <v>0.33439999999999998</v>
      </c>
      <c r="E1490" s="22">
        <v>0</v>
      </c>
      <c r="F1490" s="23">
        <v>0.16156999999999999</v>
      </c>
      <c r="G1490" s="3"/>
    </row>
    <row r="1491" spans="1:7" x14ac:dyDescent="0.25">
      <c r="A1491" s="31" t="s">
        <v>4202</v>
      </c>
      <c r="B1491" s="21" t="s">
        <v>1808</v>
      </c>
      <c r="C1491" s="22">
        <v>0</v>
      </c>
      <c r="D1491" s="22">
        <v>1.43248</v>
      </c>
      <c r="E1491" s="22">
        <v>0</v>
      </c>
      <c r="F1491" s="23">
        <v>3.5970000000000002E-2</v>
      </c>
      <c r="G1491" s="3"/>
    </row>
    <row r="1492" spans="1:7" x14ac:dyDescent="0.25">
      <c r="A1492" s="31" t="s">
        <v>4203</v>
      </c>
      <c r="B1492" s="21" t="s">
        <v>1809</v>
      </c>
      <c r="C1492" s="22">
        <v>0.43342999999999998</v>
      </c>
      <c r="D1492" s="22">
        <v>0</v>
      </c>
      <c r="E1492" s="22">
        <v>0</v>
      </c>
      <c r="F1492" s="23">
        <v>0</v>
      </c>
      <c r="G1492" s="3"/>
    </row>
    <row r="1493" spans="1:7" x14ac:dyDescent="0.25">
      <c r="A1493" s="31" t="s">
        <v>4204</v>
      </c>
      <c r="B1493" s="21" t="s">
        <v>1810</v>
      </c>
      <c r="C1493" s="22">
        <v>0.98141</v>
      </c>
      <c r="D1493" s="22">
        <v>0.45924999999999999</v>
      </c>
      <c r="E1493" s="22">
        <v>3.78288</v>
      </c>
      <c r="F1493" s="23">
        <v>0</v>
      </c>
      <c r="G1493" s="3"/>
    </row>
    <row r="1494" spans="1:7" x14ac:dyDescent="0.25">
      <c r="A1494" s="31" t="s">
        <v>4205</v>
      </c>
      <c r="B1494" s="21" t="s">
        <v>1807</v>
      </c>
      <c r="C1494" s="22">
        <v>0</v>
      </c>
      <c r="D1494" s="22">
        <v>0</v>
      </c>
      <c r="E1494" s="22">
        <v>0</v>
      </c>
      <c r="F1494" s="23">
        <v>7.0809999999999998E-2</v>
      </c>
      <c r="G1494" s="3"/>
    </row>
    <row r="1495" spans="1:7" x14ac:dyDescent="0.25">
      <c r="A1495" s="31" t="s">
        <v>4206</v>
      </c>
      <c r="B1495" s="21" t="s">
        <v>1808</v>
      </c>
      <c r="C1495" s="22">
        <v>0</v>
      </c>
      <c r="D1495" s="22">
        <v>4.6110299999999995</v>
      </c>
      <c r="E1495" s="22">
        <v>1.1039999999999999E-2</v>
      </c>
      <c r="F1495" s="23">
        <v>0.30563000000000001</v>
      </c>
      <c r="G1495" s="3"/>
    </row>
    <row r="1496" spans="1:7" x14ac:dyDescent="0.25">
      <c r="A1496" s="31" t="s">
        <v>4207</v>
      </c>
      <c r="B1496" s="21" t="s">
        <v>4208</v>
      </c>
      <c r="C1496" s="22">
        <v>0</v>
      </c>
      <c r="D1496" s="22">
        <v>0</v>
      </c>
      <c r="E1496" s="22">
        <v>0</v>
      </c>
      <c r="F1496" s="23">
        <v>0</v>
      </c>
      <c r="G1496" s="3"/>
    </row>
    <row r="1497" spans="1:7" x14ac:dyDescent="0.25">
      <c r="A1497" s="31" t="s">
        <v>4209</v>
      </c>
      <c r="B1497" s="21" t="s">
        <v>1809</v>
      </c>
      <c r="C1497" s="22">
        <v>1.60046</v>
      </c>
      <c r="D1497" s="22">
        <v>2.3432499999999998</v>
      </c>
      <c r="E1497" s="22">
        <v>0</v>
      </c>
      <c r="F1497" s="23">
        <v>8.5848000000000001E-3</v>
      </c>
      <c r="G1497" s="3"/>
    </row>
    <row r="1498" spans="1:7" x14ac:dyDescent="0.25">
      <c r="A1498" s="31" t="s">
        <v>4210</v>
      </c>
      <c r="B1498" s="21" t="s">
        <v>1810</v>
      </c>
      <c r="C1498" s="22">
        <v>2.7834499999999998</v>
      </c>
      <c r="D1498" s="22">
        <v>0</v>
      </c>
      <c r="E1498" s="22">
        <v>0</v>
      </c>
      <c r="F1498" s="23">
        <v>0.11037999999999999</v>
      </c>
      <c r="G1498" s="3"/>
    </row>
    <row r="1499" spans="1:7" x14ac:dyDescent="0.25">
      <c r="A1499" s="31" t="s">
        <v>4211</v>
      </c>
      <c r="B1499" s="21" t="s">
        <v>1811</v>
      </c>
      <c r="C1499" s="22">
        <v>0</v>
      </c>
      <c r="D1499" s="22">
        <v>10.98856</v>
      </c>
      <c r="E1499" s="22">
        <v>0</v>
      </c>
      <c r="F1499" s="23">
        <v>0</v>
      </c>
      <c r="G1499" s="3"/>
    </row>
    <row r="1500" spans="1:7" x14ac:dyDescent="0.25">
      <c r="A1500" s="31" t="s">
        <v>4212</v>
      </c>
      <c r="B1500" s="21" t="s">
        <v>4213</v>
      </c>
      <c r="C1500" s="22">
        <v>0</v>
      </c>
      <c r="D1500" s="22">
        <v>0</v>
      </c>
      <c r="E1500" s="22">
        <v>0</v>
      </c>
      <c r="F1500" s="23">
        <v>0.12525</v>
      </c>
      <c r="G1500" s="3"/>
    </row>
    <row r="1501" spans="1:7" ht="29.25" x14ac:dyDescent="0.25">
      <c r="A1501" s="31" t="s">
        <v>4214</v>
      </c>
      <c r="B1501" s="21" t="s">
        <v>4215</v>
      </c>
      <c r="C1501" s="22">
        <v>0</v>
      </c>
      <c r="D1501" s="22">
        <v>0</v>
      </c>
      <c r="E1501" s="22">
        <v>0</v>
      </c>
      <c r="F1501" s="23">
        <v>2.4677500000000001</v>
      </c>
      <c r="G1501" s="3"/>
    </row>
    <row r="1502" spans="1:7" x14ac:dyDescent="0.25">
      <c r="A1502" s="31" t="s">
        <v>4216</v>
      </c>
      <c r="B1502" s="21" t="s">
        <v>4217</v>
      </c>
      <c r="C1502" s="22">
        <v>0</v>
      </c>
      <c r="D1502" s="22">
        <v>0</v>
      </c>
      <c r="E1502" s="22">
        <v>0</v>
      </c>
      <c r="F1502" s="23">
        <v>2.7856399999999999</v>
      </c>
      <c r="G1502" s="3"/>
    </row>
    <row r="1503" spans="1:7" x14ac:dyDescent="0.25">
      <c r="A1503" s="31" t="s">
        <v>4218</v>
      </c>
      <c r="B1503" s="21" t="s">
        <v>4219</v>
      </c>
      <c r="C1503" s="22">
        <v>0</v>
      </c>
      <c r="D1503" s="22">
        <v>0</v>
      </c>
      <c r="E1503" s="22">
        <v>0</v>
      </c>
      <c r="F1503" s="23">
        <v>0</v>
      </c>
      <c r="G1503" s="3"/>
    </row>
    <row r="1504" spans="1:7" x14ac:dyDescent="0.25">
      <c r="A1504" s="31" t="s">
        <v>4220</v>
      </c>
      <c r="B1504" s="21" t="s">
        <v>4221</v>
      </c>
      <c r="C1504" s="22">
        <v>0</v>
      </c>
      <c r="D1504" s="22">
        <v>0</v>
      </c>
      <c r="E1504" s="22">
        <v>0</v>
      </c>
      <c r="F1504" s="23">
        <v>0.73734</v>
      </c>
      <c r="G1504" s="3"/>
    </row>
    <row r="1505" spans="1:7" x14ac:dyDescent="0.25">
      <c r="A1505" s="31" t="s">
        <v>4222</v>
      </c>
      <c r="B1505" s="21" t="s">
        <v>1812</v>
      </c>
      <c r="C1505" s="22">
        <v>0</v>
      </c>
      <c r="D1505" s="22">
        <v>0.25658999999999998</v>
      </c>
      <c r="E1505" s="22">
        <v>0.17086000000000001</v>
      </c>
      <c r="F1505" s="23">
        <v>0</v>
      </c>
      <c r="G1505" s="3"/>
    </row>
    <row r="1506" spans="1:7" x14ac:dyDescent="0.25">
      <c r="A1506" s="31" t="s">
        <v>4223</v>
      </c>
      <c r="B1506" s="21" t="s">
        <v>1466</v>
      </c>
      <c r="C1506" s="22">
        <v>54.679031383999998</v>
      </c>
      <c r="D1506" s="22">
        <v>18.701930000000001</v>
      </c>
      <c r="E1506" s="22">
        <v>35.979980400000002</v>
      </c>
      <c r="F1506" s="23">
        <v>49.588151199999992</v>
      </c>
      <c r="G1506" s="3"/>
    </row>
    <row r="1507" spans="1:7" x14ac:dyDescent="0.25">
      <c r="A1507" s="31" t="s">
        <v>4224</v>
      </c>
      <c r="B1507" s="21" t="s">
        <v>1813</v>
      </c>
      <c r="C1507" s="22">
        <v>3.13E-3</v>
      </c>
      <c r="D1507" s="22">
        <v>13.854819999999998</v>
      </c>
      <c r="E1507" s="22">
        <v>18.817300000000003</v>
      </c>
      <c r="F1507" s="23">
        <v>25.10859</v>
      </c>
      <c r="G1507" s="3"/>
    </row>
    <row r="1508" spans="1:7" x14ac:dyDescent="0.25">
      <c r="A1508" s="31" t="s">
        <v>4225</v>
      </c>
      <c r="B1508" s="21" t="s">
        <v>1814</v>
      </c>
      <c r="C1508" s="22">
        <v>0</v>
      </c>
      <c r="D1508" s="22">
        <v>1.2620000000000001E-2</v>
      </c>
      <c r="E1508" s="22">
        <v>0.75644</v>
      </c>
      <c r="F1508" s="23">
        <v>7.4829999999999994E-2</v>
      </c>
      <c r="G1508" s="3"/>
    </row>
    <row r="1509" spans="1:7" ht="29.25" x14ac:dyDescent="0.25">
      <c r="A1509" s="31" t="s">
        <v>4226</v>
      </c>
      <c r="B1509" s="21" t="s">
        <v>1815</v>
      </c>
      <c r="C1509" s="22">
        <v>0</v>
      </c>
      <c r="D1509" s="22">
        <v>2.6755900000000001</v>
      </c>
      <c r="E1509" s="22">
        <v>2.8796999999999997</v>
      </c>
      <c r="F1509" s="23">
        <v>2.1096300000000001</v>
      </c>
      <c r="G1509" s="3"/>
    </row>
    <row r="1510" spans="1:7" x14ac:dyDescent="0.25">
      <c r="A1510" s="31" t="s">
        <v>4227</v>
      </c>
      <c r="B1510" s="21" t="s">
        <v>1816</v>
      </c>
      <c r="C1510" s="22">
        <v>0</v>
      </c>
      <c r="D1510" s="22">
        <v>8.3790000000000003E-2</v>
      </c>
      <c r="E1510" s="22">
        <v>1.3919808</v>
      </c>
      <c r="F1510" s="23">
        <v>1.3843699999999999</v>
      </c>
      <c r="G1510" s="3"/>
    </row>
    <row r="1511" spans="1:7" x14ac:dyDescent="0.25">
      <c r="A1511" s="31" t="s">
        <v>4228</v>
      </c>
      <c r="B1511" s="21" t="s">
        <v>1817</v>
      </c>
      <c r="C1511" s="22">
        <v>0</v>
      </c>
      <c r="D1511" s="22">
        <v>0.58067000000000002</v>
      </c>
      <c r="E1511" s="22">
        <v>0</v>
      </c>
      <c r="F1511" s="23">
        <v>0</v>
      </c>
      <c r="G1511" s="3"/>
    </row>
    <row r="1512" spans="1:7" x14ac:dyDescent="0.25">
      <c r="A1512" s="31" t="s">
        <v>4229</v>
      </c>
      <c r="B1512" s="21" t="s">
        <v>1818</v>
      </c>
      <c r="C1512" s="22">
        <v>0</v>
      </c>
      <c r="D1512" s="22">
        <v>0.21432400000000001</v>
      </c>
      <c r="E1512" s="22">
        <v>0.42689492479999996</v>
      </c>
      <c r="F1512" s="23">
        <v>0</v>
      </c>
      <c r="G1512" s="3"/>
    </row>
    <row r="1513" spans="1:7" x14ac:dyDescent="0.25">
      <c r="A1513" s="31" t="s">
        <v>4230</v>
      </c>
      <c r="B1513" s="42" t="s">
        <v>1335</v>
      </c>
      <c r="C1513" s="22">
        <v>8.0442778599999993</v>
      </c>
      <c r="D1513" s="22">
        <v>13.529629792</v>
      </c>
      <c r="E1513" s="22">
        <v>45.365501307999992</v>
      </c>
      <c r="F1513" s="23">
        <v>3.50867</v>
      </c>
      <c r="G1513" s="3"/>
    </row>
    <row r="1514" spans="1:7" x14ac:dyDescent="0.25">
      <c r="A1514" s="31" t="s">
        <v>4231</v>
      </c>
      <c r="B1514" s="21" t="s">
        <v>1819</v>
      </c>
      <c r="C1514" s="22">
        <v>0</v>
      </c>
      <c r="D1514" s="22">
        <v>1.06389</v>
      </c>
      <c r="E1514" s="22">
        <v>0</v>
      </c>
      <c r="F1514" s="23">
        <v>24.892119999999998</v>
      </c>
      <c r="G1514" s="3"/>
    </row>
    <row r="1515" spans="1:7" x14ac:dyDescent="0.25">
      <c r="A1515" s="31" t="s">
        <v>4232</v>
      </c>
      <c r="B1515" s="21" t="s">
        <v>1820</v>
      </c>
      <c r="C1515" s="22">
        <v>0</v>
      </c>
      <c r="D1515" s="22">
        <v>0.66285403999999992</v>
      </c>
      <c r="E1515" s="22">
        <v>0.6049940399999999</v>
      </c>
      <c r="F1515" s="23">
        <v>0.88318000000000008</v>
      </c>
      <c r="G1515" s="3"/>
    </row>
    <row r="1516" spans="1:7" ht="29.25" x14ac:dyDescent="0.25">
      <c r="A1516" s="31" t="s">
        <v>4233</v>
      </c>
      <c r="B1516" s="21" t="s">
        <v>1821</v>
      </c>
      <c r="C1516" s="22">
        <v>1.3356600000000001</v>
      </c>
      <c r="D1516" s="22">
        <v>8.2335007999999998</v>
      </c>
      <c r="E1516" s="22">
        <v>4.2707299999999995</v>
      </c>
      <c r="F1516" s="23">
        <v>0.32974999999999999</v>
      </c>
      <c r="G1516" s="3"/>
    </row>
    <row r="1517" spans="1:7" ht="29.25" x14ac:dyDescent="0.25">
      <c r="A1517" s="31" t="s">
        <v>4234</v>
      </c>
      <c r="B1517" s="21" t="s">
        <v>1822</v>
      </c>
      <c r="C1517" s="22">
        <v>0</v>
      </c>
      <c r="D1517" s="22">
        <v>6.700093432000001</v>
      </c>
      <c r="E1517" s="22">
        <v>1.996043432</v>
      </c>
      <c r="F1517" s="23">
        <v>0.47820000000000001</v>
      </c>
      <c r="G1517" s="3"/>
    </row>
    <row r="1518" spans="1:7" ht="29.25" x14ac:dyDescent="0.25">
      <c r="A1518" s="31" t="s">
        <v>4235</v>
      </c>
      <c r="B1518" s="21" t="s">
        <v>1289</v>
      </c>
      <c r="C1518" s="22">
        <v>14.84029256</v>
      </c>
      <c r="D1518" s="22">
        <v>8.0551546159999994</v>
      </c>
      <c r="E1518" s="22">
        <v>1.4822907440000002</v>
      </c>
      <c r="F1518" s="23">
        <v>0.45377000000000001</v>
      </c>
      <c r="G1518" s="3"/>
    </row>
    <row r="1519" spans="1:7" x14ac:dyDescent="0.25">
      <c r="A1519" s="31" t="s">
        <v>4236</v>
      </c>
      <c r="B1519" s="21" t="s">
        <v>1823</v>
      </c>
      <c r="C1519" s="22">
        <v>0</v>
      </c>
      <c r="D1519" s="22">
        <v>71.058770000000024</v>
      </c>
      <c r="E1519" s="22">
        <v>97.394126251999992</v>
      </c>
      <c r="F1519" s="23">
        <v>61.827770000000001</v>
      </c>
      <c r="G1519" s="3"/>
    </row>
    <row r="1520" spans="1:7" x14ac:dyDescent="0.25">
      <c r="A1520" s="31" t="s">
        <v>4237</v>
      </c>
      <c r="B1520" s="21" t="s">
        <v>1824</v>
      </c>
      <c r="C1520" s="22">
        <v>100.37113000000001</v>
      </c>
      <c r="D1520" s="22">
        <v>33.863985544000002</v>
      </c>
      <c r="E1520" s="22">
        <v>0</v>
      </c>
      <c r="F1520" s="23">
        <v>0</v>
      </c>
      <c r="G1520" s="3"/>
    </row>
    <row r="1521" spans="1:7" x14ac:dyDescent="0.25">
      <c r="A1521" s="31" t="s">
        <v>4238</v>
      </c>
      <c r="B1521" s="21" t="s">
        <v>1825</v>
      </c>
      <c r="C1521" s="22">
        <v>0</v>
      </c>
      <c r="D1521" s="22">
        <v>8.1145800000000001</v>
      </c>
      <c r="E1521" s="22">
        <v>8.5571099999999998</v>
      </c>
      <c r="F1521" s="23">
        <v>10.014740000000002</v>
      </c>
      <c r="G1521" s="3"/>
    </row>
    <row r="1522" spans="1:7" x14ac:dyDescent="0.25">
      <c r="A1522" s="33" t="s">
        <v>4239</v>
      </c>
      <c r="B1522" s="26" t="s">
        <v>1826</v>
      </c>
      <c r="C1522" s="27">
        <v>0</v>
      </c>
      <c r="D1522" s="27">
        <v>1.3573499999999998</v>
      </c>
      <c r="E1522" s="27">
        <v>1.0563800000000001</v>
      </c>
      <c r="F1522" s="28">
        <v>0</v>
      </c>
      <c r="G1522" s="3"/>
    </row>
    <row r="1523" spans="1:7" x14ac:dyDescent="0.25">
      <c r="A1523" s="31" t="s">
        <v>4240</v>
      </c>
      <c r="B1523" s="21" t="s">
        <v>4241</v>
      </c>
      <c r="C1523" s="22">
        <v>0</v>
      </c>
      <c r="D1523" s="22">
        <v>0</v>
      </c>
      <c r="E1523" s="22">
        <v>0</v>
      </c>
      <c r="F1523" s="23">
        <v>0</v>
      </c>
      <c r="G1523" s="3"/>
    </row>
    <row r="1524" spans="1:7" x14ac:dyDescent="0.25">
      <c r="A1524" s="31" t="s">
        <v>4242</v>
      </c>
      <c r="B1524" s="21" t="s">
        <v>4243</v>
      </c>
      <c r="C1524" s="22">
        <v>0</v>
      </c>
      <c r="D1524" s="22">
        <v>0</v>
      </c>
      <c r="E1524" s="22">
        <v>0</v>
      </c>
      <c r="F1524" s="23">
        <v>9.1400000000000009E-2</v>
      </c>
      <c r="G1524" s="3"/>
    </row>
    <row r="1525" spans="1:7" x14ac:dyDescent="0.25">
      <c r="A1525" s="31" t="s">
        <v>4244</v>
      </c>
      <c r="B1525" s="21" t="s">
        <v>1827</v>
      </c>
      <c r="C1525" s="22">
        <v>1.8361600000000002</v>
      </c>
      <c r="D1525" s="22">
        <v>0</v>
      </c>
      <c r="E1525" s="22">
        <v>0.16316999999999998</v>
      </c>
      <c r="F1525" s="23">
        <v>1.5584100000000001</v>
      </c>
      <c r="G1525" s="3"/>
    </row>
    <row r="1526" spans="1:7" ht="29.25" x14ac:dyDescent="0.25">
      <c r="A1526" s="31" t="s">
        <v>4245</v>
      </c>
      <c r="B1526" s="21" t="s">
        <v>4246</v>
      </c>
      <c r="C1526" s="22">
        <v>0</v>
      </c>
      <c r="D1526" s="22">
        <v>0</v>
      </c>
      <c r="E1526" s="22">
        <v>7.7652699999999992</v>
      </c>
      <c r="F1526" s="23">
        <v>0.12556999999999999</v>
      </c>
      <c r="G1526" s="3"/>
    </row>
    <row r="1527" spans="1:7" x14ac:dyDescent="0.25">
      <c r="A1527" s="31" t="s">
        <v>4247</v>
      </c>
      <c r="B1527" s="21" t="s">
        <v>4248</v>
      </c>
      <c r="C1527" s="22">
        <v>0</v>
      </c>
      <c r="D1527" s="22">
        <v>0</v>
      </c>
      <c r="E1527" s="22">
        <v>0</v>
      </c>
      <c r="F1527" s="23">
        <v>0</v>
      </c>
      <c r="G1527" s="3"/>
    </row>
    <row r="1528" spans="1:7" ht="29.25" x14ac:dyDescent="0.25">
      <c r="A1528" s="31" t="s">
        <v>4249</v>
      </c>
      <c r="B1528" s="21" t="s">
        <v>1828</v>
      </c>
      <c r="C1528" s="22">
        <v>0</v>
      </c>
      <c r="D1528" s="22">
        <v>0.53205999999999998</v>
      </c>
      <c r="E1528" s="22">
        <v>0</v>
      </c>
      <c r="F1528" s="23">
        <v>0.10945999999999999</v>
      </c>
      <c r="G1528" s="3"/>
    </row>
    <row r="1529" spans="1:7" x14ac:dyDescent="0.25">
      <c r="A1529" s="31" t="s">
        <v>4250</v>
      </c>
      <c r="B1529" s="21" t="s">
        <v>1829</v>
      </c>
      <c r="C1529" s="22">
        <v>0</v>
      </c>
      <c r="D1529" s="22">
        <v>0.51942999999999995</v>
      </c>
      <c r="E1529" s="22">
        <v>1.92031</v>
      </c>
      <c r="F1529" s="23">
        <v>9.8930000000000004E-2</v>
      </c>
      <c r="G1529" s="3"/>
    </row>
    <row r="1530" spans="1:7" x14ac:dyDescent="0.25">
      <c r="A1530" s="31" t="s">
        <v>4251</v>
      </c>
      <c r="B1530" s="21" t="s">
        <v>1830</v>
      </c>
      <c r="C1530" s="22">
        <v>0</v>
      </c>
      <c r="D1530" s="22">
        <v>0.40513645199999998</v>
      </c>
      <c r="E1530" s="22">
        <v>0.58843645199999994</v>
      </c>
      <c r="F1530" s="23">
        <v>0.41361000000000003</v>
      </c>
      <c r="G1530" s="3"/>
    </row>
    <row r="1531" spans="1:7" x14ac:dyDescent="0.25">
      <c r="A1531" s="31" t="s">
        <v>4252</v>
      </c>
      <c r="B1531" s="21" t="s">
        <v>4253</v>
      </c>
      <c r="C1531" s="22">
        <v>0</v>
      </c>
      <c r="D1531" s="22">
        <v>0</v>
      </c>
      <c r="E1531" s="22">
        <v>7.2279999999999997E-2</v>
      </c>
      <c r="F1531" s="23">
        <v>0.63309959999999987</v>
      </c>
      <c r="G1531" s="3"/>
    </row>
    <row r="1532" spans="1:7" x14ac:dyDescent="0.25">
      <c r="A1532" s="31" t="s">
        <v>4254</v>
      </c>
      <c r="B1532" s="21" t="s">
        <v>1831</v>
      </c>
      <c r="C1532" s="22">
        <v>0</v>
      </c>
      <c r="D1532" s="22">
        <v>0.33517000000000002</v>
      </c>
      <c r="E1532" s="22">
        <v>0</v>
      </c>
      <c r="F1532" s="23">
        <v>2.9020000000000001E-2</v>
      </c>
      <c r="G1532" s="3"/>
    </row>
    <row r="1533" spans="1:7" x14ac:dyDescent="0.25">
      <c r="A1533" s="31" t="s">
        <v>4255</v>
      </c>
      <c r="B1533" s="21" t="s">
        <v>1832</v>
      </c>
      <c r="C1533" s="22">
        <v>2.7143000000000002</v>
      </c>
      <c r="D1533" s="22">
        <v>0</v>
      </c>
      <c r="E1533" s="22">
        <v>0</v>
      </c>
      <c r="F1533" s="23">
        <v>0.25162000000000001</v>
      </c>
      <c r="G1533" s="3"/>
    </row>
    <row r="1534" spans="1:7" x14ac:dyDescent="0.25">
      <c r="A1534" s="31" t="s">
        <v>4256</v>
      </c>
      <c r="B1534" s="21" t="s">
        <v>1833</v>
      </c>
      <c r="C1534" s="22">
        <v>0</v>
      </c>
      <c r="D1534" s="22">
        <v>0.45782999999999996</v>
      </c>
      <c r="E1534" s="22">
        <v>0</v>
      </c>
      <c r="F1534" s="23">
        <v>0</v>
      </c>
      <c r="G1534" s="3"/>
    </row>
    <row r="1535" spans="1:7" x14ac:dyDescent="0.25">
      <c r="A1535" s="31" t="s">
        <v>4257</v>
      </c>
      <c r="B1535" s="21" t="s">
        <v>1834</v>
      </c>
      <c r="C1535" s="22">
        <v>0</v>
      </c>
      <c r="D1535" s="22">
        <v>0.47899999999999998</v>
      </c>
      <c r="E1535" s="22">
        <v>0</v>
      </c>
      <c r="F1535" s="23">
        <v>0.36383399999999999</v>
      </c>
      <c r="G1535" s="3"/>
    </row>
    <row r="1536" spans="1:7" x14ac:dyDescent="0.25">
      <c r="A1536" s="31" t="s">
        <v>4258</v>
      </c>
      <c r="B1536" s="21" t="s">
        <v>1835</v>
      </c>
      <c r="C1536" s="22">
        <v>0.2331</v>
      </c>
      <c r="D1536" s="22">
        <v>9.0194700000000001</v>
      </c>
      <c r="E1536" s="22">
        <v>12.502090000000001</v>
      </c>
      <c r="F1536" s="23">
        <v>5.7361800000000001</v>
      </c>
      <c r="G1536" s="3"/>
    </row>
    <row r="1537" spans="1:7" x14ac:dyDescent="0.25">
      <c r="A1537" s="31" t="s">
        <v>4259</v>
      </c>
      <c r="B1537" s="21" t="s">
        <v>1836</v>
      </c>
      <c r="C1537" s="22">
        <v>0.25366311599999997</v>
      </c>
      <c r="D1537" s="22">
        <v>1.0112299999999999</v>
      </c>
      <c r="E1537" s="22">
        <v>6.1759999999999995E-2</v>
      </c>
      <c r="F1537" s="23">
        <v>28.818711999999998</v>
      </c>
      <c r="G1537" s="3"/>
    </row>
    <row r="1538" spans="1:7" x14ac:dyDescent="0.25">
      <c r="A1538" s="31" t="s">
        <v>4260</v>
      </c>
      <c r="B1538" s="21" t="s">
        <v>1388</v>
      </c>
      <c r="C1538" s="22">
        <v>12.905262199999999</v>
      </c>
      <c r="D1538" s="22">
        <v>0.49059439999999999</v>
      </c>
      <c r="E1538" s="22">
        <v>2.7659995839999998</v>
      </c>
      <c r="F1538" s="23">
        <v>1.37635</v>
      </c>
      <c r="G1538" s="3"/>
    </row>
    <row r="1539" spans="1:7" ht="29.25" x14ac:dyDescent="0.25">
      <c r="A1539" s="31" t="s">
        <v>4261</v>
      </c>
      <c r="B1539" s="21" t="s">
        <v>1837</v>
      </c>
      <c r="C1539" s="22">
        <v>5.5628599999999997</v>
      </c>
      <c r="D1539" s="22">
        <v>11.469669999999999</v>
      </c>
      <c r="E1539" s="22">
        <v>8.4141782000000003</v>
      </c>
      <c r="F1539" s="23">
        <v>15.5207984</v>
      </c>
      <c r="G1539" s="3"/>
    </row>
    <row r="1540" spans="1:7" ht="29.25" x14ac:dyDescent="0.25">
      <c r="A1540" s="31" t="s">
        <v>4262</v>
      </c>
      <c r="B1540" s="21" t="s">
        <v>1838</v>
      </c>
      <c r="C1540" s="22">
        <v>0</v>
      </c>
      <c r="D1540" s="22">
        <v>0.46199000000000001</v>
      </c>
      <c r="E1540" s="22">
        <v>12.437580000000001</v>
      </c>
      <c r="F1540" s="23">
        <v>1.29175</v>
      </c>
      <c r="G1540" s="3"/>
    </row>
    <row r="1541" spans="1:7" ht="29.25" x14ac:dyDescent="0.25">
      <c r="A1541" s="31" t="s">
        <v>4263</v>
      </c>
      <c r="B1541" s="21" t="s">
        <v>1839</v>
      </c>
      <c r="C1541" s="22">
        <v>0</v>
      </c>
      <c r="D1541" s="22">
        <v>6.1695647999999992E-2</v>
      </c>
      <c r="E1541" s="22">
        <v>0</v>
      </c>
      <c r="F1541" s="23">
        <v>0</v>
      </c>
      <c r="G1541" s="3"/>
    </row>
    <row r="1542" spans="1:7" ht="29.25" x14ac:dyDescent="0.25">
      <c r="A1542" s="33" t="s">
        <v>4264</v>
      </c>
      <c r="B1542" s="26" t="s">
        <v>4265</v>
      </c>
      <c r="C1542" s="27">
        <v>0</v>
      </c>
      <c r="D1542" s="27">
        <v>0</v>
      </c>
      <c r="E1542" s="27">
        <v>1.54715</v>
      </c>
      <c r="F1542" s="28">
        <v>0.84453999999999996</v>
      </c>
      <c r="G1542" s="3"/>
    </row>
    <row r="1543" spans="1:7" ht="29.25" x14ac:dyDescent="0.25">
      <c r="A1543" s="31" t="s">
        <v>4266</v>
      </c>
      <c r="B1543" s="21" t="s">
        <v>1840</v>
      </c>
      <c r="C1543" s="22">
        <v>0</v>
      </c>
      <c r="D1543" s="22">
        <v>0.43956000000000001</v>
      </c>
      <c r="E1543" s="22">
        <v>0</v>
      </c>
      <c r="F1543" s="23">
        <v>0</v>
      </c>
      <c r="G1543" s="3"/>
    </row>
    <row r="1544" spans="1:7" ht="29.25" x14ac:dyDescent="0.25">
      <c r="A1544" s="31" t="s">
        <v>4267</v>
      </c>
      <c r="B1544" s="21" t="s">
        <v>1841</v>
      </c>
      <c r="C1544" s="22">
        <v>0.92991200000000007</v>
      </c>
      <c r="D1544" s="22">
        <v>0</v>
      </c>
      <c r="E1544" s="22">
        <v>0</v>
      </c>
      <c r="F1544" s="23">
        <v>0</v>
      </c>
      <c r="G1544" s="3"/>
    </row>
    <row r="1545" spans="1:7" ht="29.25" x14ac:dyDescent="0.25">
      <c r="A1545" s="31" t="s">
        <v>4268</v>
      </c>
      <c r="B1545" s="21" t="s">
        <v>1842</v>
      </c>
      <c r="C1545" s="22">
        <v>5.3800000000000001E-2</v>
      </c>
      <c r="D1545" s="22">
        <v>12.583260000000001</v>
      </c>
      <c r="E1545" s="22">
        <v>0.70044166799999996</v>
      </c>
      <c r="F1545" s="23">
        <v>1.4160000000000001E-2</v>
      </c>
      <c r="G1545" s="3"/>
    </row>
    <row r="1546" spans="1:7" x14ac:dyDescent="0.25">
      <c r="A1546" s="31" t="s">
        <v>4269</v>
      </c>
      <c r="B1546" s="21" t="s">
        <v>1843</v>
      </c>
      <c r="C1546" s="22">
        <v>0.42843000000000003</v>
      </c>
      <c r="D1546" s="22">
        <v>0.91337999999999997</v>
      </c>
      <c r="E1546" s="22">
        <v>0</v>
      </c>
      <c r="F1546" s="23">
        <v>0</v>
      </c>
      <c r="G1546" s="3"/>
    </row>
    <row r="1547" spans="1:7" x14ac:dyDescent="0.25">
      <c r="A1547" s="31" t="s">
        <v>4270</v>
      </c>
      <c r="B1547" s="21" t="s">
        <v>4271</v>
      </c>
      <c r="C1547" s="22">
        <v>0</v>
      </c>
      <c r="D1547" s="22">
        <v>0</v>
      </c>
      <c r="E1547" s="22">
        <v>0</v>
      </c>
      <c r="F1547" s="23">
        <v>0</v>
      </c>
      <c r="G1547" s="3"/>
    </row>
    <row r="1548" spans="1:7" x14ac:dyDescent="0.25">
      <c r="A1548" s="31" t="s">
        <v>4272</v>
      </c>
      <c r="B1548" s="21" t="s">
        <v>1844</v>
      </c>
      <c r="C1548" s="22">
        <v>0</v>
      </c>
      <c r="D1548" s="22">
        <v>0.31968999999999997</v>
      </c>
      <c r="E1548" s="22">
        <v>3.94509</v>
      </c>
      <c r="F1548" s="23">
        <v>0.17544999999999999</v>
      </c>
      <c r="G1548" s="3"/>
    </row>
    <row r="1549" spans="1:7" x14ac:dyDescent="0.25">
      <c r="A1549" s="31" t="s">
        <v>4273</v>
      </c>
      <c r="B1549" s="21" t="s">
        <v>1845</v>
      </c>
      <c r="C1549" s="22">
        <v>0</v>
      </c>
      <c r="D1549" s="22">
        <v>2.4889999999999999E-2</v>
      </c>
      <c r="E1549" s="22">
        <v>6.6746928759999999</v>
      </c>
      <c r="F1549" s="23">
        <v>12.236730000000001</v>
      </c>
      <c r="G1549" s="3"/>
    </row>
    <row r="1550" spans="1:7" ht="29.25" x14ac:dyDescent="0.25">
      <c r="A1550" s="31" t="s">
        <v>4274</v>
      </c>
      <c r="B1550" s="21" t="s">
        <v>1846</v>
      </c>
      <c r="C1550" s="22">
        <v>3.7773499999999998</v>
      </c>
      <c r="D1550" s="22">
        <v>0.16428999999999999</v>
      </c>
      <c r="E1550" s="22">
        <v>3.6700899999999996</v>
      </c>
      <c r="F1550" s="23">
        <v>1.3368300000000002</v>
      </c>
      <c r="G1550" s="3"/>
    </row>
    <row r="1551" spans="1:7" x14ac:dyDescent="0.25">
      <c r="A1551" s="31" t="s">
        <v>4275</v>
      </c>
      <c r="B1551" s="21" t="s">
        <v>1847</v>
      </c>
      <c r="C1551" s="22">
        <v>0.36237999999999998</v>
      </c>
      <c r="D1551" s="22">
        <v>0</v>
      </c>
      <c r="E1551" s="22">
        <v>1.8843099999999999</v>
      </c>
      <c r="F1551" s="23">
        <v>0</v>
      </c>
      <c r="G1551" s="3"/>
    </row>
    <row r="1552" spans="1:7" x14ac:dyDescent="0.25">
      <c r="A1552" s="31" t="s">
        <v>4276</v>
      </c>
      <c r="B1552" s="21" t="s">
        <v>1848</v>
      </c>
      <c r="C1552" s="22">
        <v>2.7105700000000001</v>
      </c>
      <c r="D1552" s="22">
        <v>9.6349999999999991E-2</v>
      </c>
      <c r="E1552" s="22">
        <v>0</v>
      </c>
      <c r="F1552" s="23">
        <v>0</v>
      </c>
      <c r="G1552" s="3"/>
    </row>
    <row r="1553" spans="1:7" x14ac:dyDescent="0.25">
      <c r="A1553" s="31" t="s">
        <v>4277</v>
      </c>
      <c r="B1553" s="21" t="s">
        <v>1579</v>
      </c>
      <c r="C1553" s="22">
        <v>0.26902000000000004</v>
      </c>
      <c r="D1553" s="22">
        <v>0</v>
      </c>
      <c r="E1553" s="22">
        <v>0.63318655199999996</v>
      </c>
      <c r="F1553" s="23">
        <v>0.46612999999999999</v>
      </c>
      <c r="G1553" s="3"/>
    </row>
    <row r="1554" spans="1:7" x14ac:dyDescent="0.25">
      <c r="A1554" s="31" t="s">
        <v>4278</v>
      </c>
      <c r="B1554" s="21" t="s">
        <v>1026</v>
      </c>
      <c r="C1554" s="22">
        <v>19.978125860000002</v>
      </c>
      <c r="D1554" s="22">
        <v>0.35436113999999996</v>
      </c>
      <c r="E1554" s="22">
        <v>7.1263589879999998</v>
      </c>
      <c r="F1554" s="23">
        <v>0</v>
      </c>
      <c r="G1554" s="3"/>
    </row>
    <row r="1555" spans="1:7" x14ac:dyDescent="0.25">
      <c r="A1555" s="31" t="s">
        <v>4279</v>
      </c>
      <c r="B1555" s="21" t="s">
        <v>1849</v>
      </c>
      <c r="C1555" s="22">
        <v>0.25054999999999999</v>
      </c>
      <c r="D1555" s="22">
        <v>0.89195000000000002</v>
      </c>
      <c r="E1555" s="22">
        <v>10.426358371999999</v>
      </c>
      <c r="F1555" s="23">
        <v>0.43166999999999994</v>
      </c>
      <c r="G1555" s="3"/>
    </row>
    <row r="1556" spans="1:7" x14ac:dyDescent="0.25">
      <c r="A1556" s="31" t="s">
        <v>4280</v>
      </c>
      <c r="B1556" s="21" t="s">
        <v>1850</v>
      </c>
      <c r="C1556" s="22">
        <v>0</v>
      </c>
      <c r="D1556" s="22">
        <v>3.5747199999999997</v>
      </c>
      <c r="E1556" s="22">
        <v>0</v>
      </c>
      <c r="F1556" s="23">
        <v>9.7790000000000002E-2</v>
      </c>
      <c r="G1556" s="3"/>
    </row>
    <row r="1557" spans="1:7" x14ac:dyDescent="0.25">
      <c r="A1557" s="31" t="s">
        <v>4281</v>
      </c>
      <c r="B1557" s="21" t="s">
        <v>4282</v>
      </c>
      <c r="C1557" s="22">
        <v>0</v>
      </c>
      <c r="D1557" s="22">
        <v>0</v>
      </c>
      <c r="E1557" s="22">
        <v>0</v>
      </c>
      <c r="F1557" s="23">
        <v>0</v>
      </c>
      <c r="G1557" s="3"/>
    </row>
    <row r="1558" spans="1:7" x14ac:dyDescent="0.25">
      <c r="A1558" s="31" t="s">
        <v>4283</v>
      </c>
      <c r="B1558" s="21" t="s">
        <v>1851</v>
      </c>
      <c r="C1558" s="22">
        <v>0</v>
      </c>
      <c r="D1558" s="22">
        <v>3.8730900000000004</v>
      </c>
      <c r="E1558" s="22">
        <v>8.1979199999999999</v>
      </c>
      <c r="F1558" s="23">
        <v>7.6046300000000002</v>
      </c>
      <c r="G1558" s="3"/>
    </row>
    <row r="1559" spans="1:7" x14ac:dyDescent="0.25">
      <c r="A1559" s="31" t="s">
        <v>4284</v>
      </c>
      <c r="B1559" s="21" t="s">
        <v>1601</v>
      </c>
      <c r="C1559" s="22">
        <v>1.3089600000000001</v>
      </c>
      <c r="D1559" s="22">
        <v>0</v>
      </c>
      <c r="E1559" s="22">
        <v>0</v>
      </c>
      <c r="F1559" s="23">
        <v>0</v>
      </c>
      <c r="G1559" s="3"/>
    </row>
    <row r="1560" spans="1:7" x14ac:dyDescent="0.25">
      <c r="A1560" s="31" t="s">
        <v>4285</v>
      </c>
      <c r="B1560" s="21" t="s">
        <v>4286</v>
      </c>
      <c r="C1560" s="22">
        <v>0</v>
      </c>
      <c r="D1560" s="22">
        <v>0</v>
      </c>
      <c r="E1560" s="22">
        <v>0.16502</v>
      </c>
      <c r="F1560" s="23">
        <v>0.15778</v>
      </c>
      <c r="G1560" s="3"/>
    </row>
    <row r="1561" spans="1:7" x14ac:dyDescent="0.25">
      <c r="A1561" s="31" t="s">
        <v>4287</v>
      </c>
      <c r="B1561" s="21" t="s">
        <v>1852</v>
      </c>
      <c r="C1561" s="22">
        <v>1.5072589559999996</v>
      </c>
      <c r="D1561" s="22">
        <v>0.14104446800000001</v>
      </c>
      <c r="E1561" s="22">
        <v>4.1126024639999983</v>
      </c>
      <c r="F1561" s="23">
        <v>0.30181999999999998</v>
      </c>
      <c r="G1561" s="3"/>
    </row>
    <row r="1562" spans="1:7" x14ac:dyDescent="0.25">
      <c r="A1562" s="31" t="s">
        <v>4288</v>
      </c>
      <c r="B1562" s="21" t="s">
        <v>1853</v>
      </c>
      <c r="C1562" s="22">
        <v>0</v>
      </c>
      <c r="D1562" s="22">
        <v>0.22294</v>
      </c>
      <c r="E1562" s="22">
        <v>1.80121</v>
      </c>
      <c r="F1562" s="23">
        <v>0</v>
      </c>
      <c r="G1562" s="3"/>
    </row>
    <row r="1563" spans="1:7" x14ac:dyDescent="0.25">
      <c r="A1563" s="31" t="s">
        <v>4289</v>
      </c>
      <c r="B1563" s="21" t="s">
        <v>1854</v>
      </c>
      <c r="C1563" s="22">
        <v>4.1189339680000003</v>
      </c>
      <c r="D1563" s="22">
        <v>15.319274560000002</v>
      </c>
      <c r="E1563" s="22">
        <v>7.2600694239999992</v>
      </c>
      <c r="F1563" s="23">
        <v>0.75210999999999995</v>
      </c>
      <c r="G1563" s="3"/>
    </row>
    <row r="1564" spans="1:7" x14ac:dyDescent="0.25">
      <c r="A1564" s="31" t="s">
        <v>4290</v>
      </c>
      <c r="B1564" s="21" t="s">
        <v>1855</v>
      </c>
      <c r="C1564" s="22">
        <v>0</v>
      </c>
      <c r="D1564" s="22">
        <v>1.5388600000000001</v>
      </c>
      <c r="E1564" s="22">
        <v>4.9503700000000004</v>
      </c>
      <c r="F1564" s="23">
        <v>5.3638500000000002</v>
      </c>
      <c r="G1564" s="3"/>
    </row>
    <row r="1565" spans="1:7" x14ac:dyDescent="0.25">
      <c r="A1565" s="31" t="s">
        <v>4291</v>
      </c>
      <c r="B1565" s="21" t="s">
        <v>4292</v>
      </c>
      <c r="C1565" s="22">
        <v>0</v>
      </c>
      <c r="D1565" s="22">
        <v>0</v>
      </c>
      <c r="E1565" s="22">
        <v>0.44139999999999996</v>
      </c>
      <c r="F1565" s="23">
        <v>9.4299999999999995E-2</v>
      </c>
      <c r="G1565" s="3"/>
    </row>
    <row r="1566" spans="1:7" x14ac:dyDescent="0.25">
      <c r="A1566" s="31" t="s">
        <v>4293</v>
      </c>
      <c r="B1566" s="21" t="s">
        <v>1362</v>
      </c>
      <c r="C1566" s="22">
        <v>6.3759990040000005</v>
      </c>
      <c r="D1566" s="22">
        <v>7.22371856</v>
      </c>
      <c r="E1566" s="22">
        <v>11.871299135999999</v>
      </c>
      <c r="F1566" s="23">
        <v>3.9011999999999998</v>
      </c>
      <c r="G1566" s="3"/>
    </row>
    <row r="1567" spans="1:7" x14ac:dyDescent="0.25">
      <c r="A1567" s="31" t="s">
        <v>4294</v>
      </c>
      <c r="B1567" s="21" t="s">
        <v>1856</v>
      </c>
      <c r="C1567" s="22">
        <v>0</v>
      </c>
      <c r="D1567" s="22">
        <v>0.34106000000000003</v>
      </c>
      <c r="E1567" s="22">
        <v>5.4780000000000002E-2</v>
      </c>
      <c r="F1567" s="23">
        <v>0</v>
      </c>
      <c r="G1567" s="3"/>
    </row>
    <row r="1568" spans="1:7" x14ac:dyDescent="0.25">
      <c r="A1568" s="31" t="s">
        <v>4295</v>
      </c>
      <c r="B1568" s="21" t="s">
        <v>1857</v>
      </c>
      <c r="C1568" s="22">
        <v>9.7460999999999984</v>
      </c>
      <c r="D1568" s="22">
        <v>40.631379999999993</v>
      </c>
      <c r="E1568" s="22">
        <v>21.464643979999998</v>
      </c>
      <c r="F1568" s="23">
        <v>20.468765999999999</v>
      </c>
      <c r="G1568" s="3"/>
    </row>
    <row r="1569" spans="1:7" x14ac:dyDescent="0.25">
      <c r="A1569" s="31" t="s">
        <v>4296</v>
      </c>
      <c r="B1569" s="21" t="s">
        <v>1239</v>
      </c>
      <c r="C1569" s="22">
        <v>44.983387827599998</v>
      </c>
      <c r="D1569" s="22">
        <v>12.956415532699999</v>
      </c>
      <c r="E1569" s="22">
        <v>24.337079964700003</v>
      </c>
      <c r="F1569" s="23">
        <v>9.5068096000000004</v>
      </c>
      <c r="G1569" s="3"/>
    </row>
    <row r="1570" spans="1:7" ht="29.25" x14ac:dyDescent="0.25">
      <c r="A1570" s="31" t="s">
        <v>4297</v>
      </c>
      <c r="B1570" s="21" t="s">
        <v>1858</v>
      </c>
      <c r="C1570" s="22">
        <v>6.6909999999999997E-2</v>
      </c>
      <c r="D1570" s="22">
        <v>0.74675999999999998</v>
      </c>
      <c r="E1570" s="22">
        <v>8.2838799999999999</v>
      </c>
      <c r="F1570" s="23">
        <v>8.3492700000000006</v>
      </c>
      <c r="G1570" s="3"/>
    </row>
    <row r="1571" spans="1:7" ht="29.25" x14ac:dyDescent="0.25">
      <c r="A1571" s="31" t="s">
        <v>4298</v>
      </c>
      <c r="B1571" s="21" t="s">
        <v>1859</v>
      </c>
      <c r="C1571" s="22">
        <v>4.4044560839999995</v>
      </c>
      <c r="D1571" s="22">
        <v>3.2284630679999999</v>
      </c>
      <c r="E1571" s="22">
        <v>21.429079999999999</v>
      </c>
      <c r="F1571" s="23">
        <v>10.16028</v>
      </c>
      <c r="G1571" s="3"/>
    </row>
    <row r="1572" spans="1:7" x14ac:dyDescent="0.25">
      <c r="A1572" s="31" t="s">
        <v>4299</v>
      </c>
      <c r="B1572" s="21" t="s">
        <v>1860</v>
      </c>
      <c r="C1572" s="22">
        <v>3.275170728</v>
      </c>
      <c r="D1572" s="22">
        <v>1.1259300000000001</v>
      </c>
      <c r="E1572" s="22">
        <v>0.1973</v>
      </c>
      <c r="F1572" s="23">
        <v>1.27179</v>
      </c>
      <c r="G1572" s="3"/>
    </row>
    <row r="1573" spans="1:7" x14ac:dyDescent="0.25">
      <c r="A1573" s="33" t="s">
        <v>4300</v>
      </c>
      <c r="B1573" s="26" t="s">
        <v>1861</v>
      </c>
      <c r="C1573" s="27">
        <v>0.36566000000000004</v>
      </c>
      <c r="D1573" s="27">
        <v>3.5580100000000003</v>
      </c>
      <c r="E1573" s="27">
        <v>0.31786999999999999</v>
      </c>
      <c r="F1573" s="28">
        <v>4.8129600000000003</v>
      </c>
      <c r="G1573" s="3"/>
    </row>
    <row r="1574" spans="1:7" x14ac:dyDescent="0.25">
      <c r="A1574" s="31" t="s">
        <v>4301</v>
      </c>
      <c r="B1574" s="21" t="s">
        <v>1862</v>
      </c>
      <c r="C1574" s="22">
        <v>0</v>
      </c>
      <c r="D1574" s="22">
        <v>1.6806300000000001</v>
      </c>
      <c r="E1574" s="22">
        <v>2.36747526</v>
      </c>
      <c r="F1574" s="23">
        <v>1.4879899999999999</v>
      </c>
      <c r="G1574" s="3"/>
    </row>
    <row r="1575" spans="1:7" x14ac:dyDescent="0.25">
      <c r="A1575" s="31" t="s">
        <v>4302</v>
      </c>
      <c r="B1575" s="21" t="s">
        <v>1863</v>
      </c>
      <c r="C1575" s="22">
        <v>0.21831999999999999</v>
      </c>
      <c r="D1575" s="22">
        <v>1.06345</v>
      </c>
      <c r="E1575" s="22">
        <v>0.86848000000000003</v>
      </c>
      <c r="F1575" s="23">
        <v>1.1488400000000001</v>
      </c>
      <c r="G1575" s="3"/>
    </row>
    <row r="1576" spans="1:7" x14ac:dyDescent="0.25">
      <c r="A1576" s="31" t="s">
        <v>4303</v>
      </c>
      <c r="B1576" s="21" t="s">
        <v>1864</v>
      </c>
      <c r="C1576" s="22">
        <v>0</v>
      </c>
      <c r="D1576" s="22">
        <v>0.40731999999999996</v>
      </c>
      <c r="E1576" s="22">
        <v>0.75324176799999998</v>
      </c>
      <c r="F1576" s="23">
        <v>2.67448</v>
      </c>
      <c r="G1576" s="3"/>
    </row>
    <row r="1577" spans="1:7" x14ac:dyDescent="0.25">
      <c r="A1577" s="31" t="s">
        <v>4304</v>
      </c>
      <c r="B1577" s="21" t="s">
        <v>1865</v>
      </c>
      <c r="C1577" s="22">
        <v>0</v>
      </c>
      <c r="D1577" s="22">
        <v>0.47258000000000006</v>
      </c>
      <c r="E1577" s="22">
        <v>5.867E-2</v>
      </c>
      <c r="F1577" s="23">
        <v>0</v>
      </c>
      <c r="G1577" s="3"/>
    </row>
    <row r="1578" spans="1:7" x14ac:dyDescent="0.25">
      <c r="A1578" s="31" t="s">
        <v>4305</v>
      </c>
      <c r="B1578" s="21" t="s">
        <v>1866</v>
      </c>
      <c r="C1578" s="22">
        <v>3.6179999999999997E-2</v>
      </c>
      <c r="D1578" s="22">
        <v>0.25541999999999998</v>
      </c>
      <c r="E1578" s="22">
        <v>0.65770000000000006</v>
      </c>
      <c r="F1578" s="23">
        <v>1.0064900000000001</v>
      </c>
      <c r="G1578" s="3"/>
    </row>
    <row r="1579" spans="1:7" x14ac:dyDescent="0.25">
      <c r="A1579" s="31" t="s">
        <v>4306</v>
      </c>
      <c r="B1579" s="21" t="s">
        <v>1867</v>
      </c>
      <c r="C1579" s="22">
        <v>0.42602999999999996</v>
      </c>
      <c r="D1579" s="22">
        <v>72.343009999999992</v>
      </c>
      <c r="E1579" s="22">
        <v>0.15139</v>
      </c>
      <c r="F1579" s="23">
        <v>0</v>
      </c>
      <c r="G1579" s="3"/>
    </row>
    <row r="1580" spans="1:7" x14ac:dyDescent="0.25">
      <c r="A1580" s="31" t="s">
        <v>4307</v>
      </c>
      <c r="B1580" s="21" t="s">
        <v>1254</v>
      </c>
      <c r="C1580" s="22">
        <v>9.2818299999999994</v>
      </c>
      <c r="D1580" s="22">
        <v>27.034759999999999</v>
      </c>
      <c r="E1580" s="22">
        <v>21.77816</v>
      </c>
      <c r="F1580" s="23">
        <v>85.75394</v>
      </c>
      <c r="G1580" s="3"/>
    </row>
    <row r="1581" spans="1:7" ht="43.5" x14ac:dyDescent="0.25">
      <c r="A1581" s="31" t="s">
        <v>4308</v>
      </c>
      <c r="B1581" s="21" t="s">
        <v>1468</v>
      </c>
      <c r="C1581" s="22">
        <v>40.333186943999998</v>
      </c>
      <c r="D1581" s="22">
        <v>64.459132295999993</v>
      </c>
      <c r="E1581" s="22">
        <v>48.806681987999994</v>
      </c>
      <c r="F1581" s="23">
        <v>26.749470000000002</v>
      </c>
      <c r="G1581" s="3"/>
    </row>
    <row r="1582" spans="1:7" x14ac:dyDescent="0.25">
      <c r="A1582" s="31" t="s">
        <v>4309</v>
      </c>
      <c r="B1582" s="21" t="s">
        <v>1868</v>
      </c>
      <c r="C1582" s="22">
        <v>39.7558048</v>
      </c>
      <c r="D1582" s="22">
        <v>37.831380732</v>
      </c>
      <c r="E1582" s="22">
        <v>56.865303751999996</v>
      </c>
      <c r="F1582" s="23">
        <v>67.116609999999994</v>
      </c>
      <c r="G1582" s="3"/>
    </row>
    <row r="1583" spans="1:7" x14ac:dyDescent="0.25">
      <c r="A1583" s="31" t="s">
        <v>4310</v>
      </c>
      <c r="B1583" s="21" t="s">
        <v>1869</v>
      </c>
      <c r="C1583" s="22">
        <v>16.928404072000003</v>
      </c>
      <c r="D1583" s="22">
        <v>22.66825</v>
      </c>
      <c r="E1583" s="22">
        <v>38.888375004000004</v>
      </c>
      <c r="F1583" s="23">
        <v>41.508259999999993</v>
      </c>
      <c r="G1583" s="3"/>
    </row>
    <row r="1584" spans="1:7" ht="29.25" x14ac:dyDescent="0.25">
      <c r="A1584" s="31" t="s">
        <v>4311</v>
      </c>
      <c r="B1584" s="21" t="s">
        <v>1273</v>
      </c>
      <c r="C1584" s="22">
        <v>31.679791368000004</v>
      </c>
      <c r="D1584" s="22">
        <v>35.907150000000001</v>
      </c>
      <c r="E1584" s="22">
        <v>10.799152700000002</v>
      </c>
      <c r="F1584" s="23">
        <v>34.337901599999995</v>
      </c>
      <c r="G1584" s="3"/>
    </row>
    <row r="1585" spans="1:7" x14ac:dyDescent="0.25">
      <c r="A1585" s="31" t="s">
        <v>4312</v>
      </c>
      <c r="B1585" s="21" t="s">
        <v>1163</v>
      </c>
      <c r="C1585" s="22">
        <v>8.069438176000002</v>
      </c>
      <c r="D1585" s="22">
        <v>1.3789999999999998E-2</v>
      </c>
      <c r="E1585" s="22">
        <v>9.4114700000000013</v>
      </c>
      <c r="F1585" s="23">
        <v>7.6907299999999994</v>
      </c>
      <c r="G1585" s="3"/>
    </row>
    <row r="1586" spans="1:7" ht="29.25" x14ac:dyDescent="0.25">
      <c r="A1586" s="31" t="s">
        <v>4313</v>
      </c>
      <c r="B1586" s="21" t="s">
        <v>1870</v>
      </c>
      <c r="C1586" s="22">
        <v>2.079945924</v>
      </c>
      <c r="D1586" s="22">
        <v>15.354103612000001</v>
      </c>
      <c r="E1586" s="22">
        <v>2.314427196</v>
      </c>
      <c r="F1586" s="23">
        <v>32.037279999999996</v>
      </c>
      <c r="G1586" s="3"/>
    </row>
    <row r="1587" spans="1:7" ht="29.25" x14ac:dyDescent="0.25">
      <c r="A1587" s="31" t="s">
        <v>4314</v>
      </c>
      <c r="B1587" s="21" t="s">
        <v>878</v>
      </c>
      <c r="C1587" s="22">
        <v>78.210505491999996</v>
      </c>
      <c r="D1587" s="22">
        <v>51.5329091945</v>
      </c>
      <c r="E1587" s="22">
        <v>72.35483151599999</v>
      </c>
      <c r="F1587" s="23">
        <v>61.169607599999999</v>
      </c>
      <c r="G1587" s="3"/>
    </row>
    <row r="1588" spans="1:7" x14ac:dyDescent="0.25">
      <c r="A1588" s="31" t="s">
        <v>4315</v>
      </c>
      <c r="B1588" s="21" t="s">
        <v>775</v>
      </c>
      <c r="C1588" s="22">
        <v>93.952263851999987</v>
      </c>
      <c r="D1588" s="22">
        <v>69.061232160000003</v>
      </c>
      <c r="E1588" s="22">
        <v>184.16317031199998</v>
      </c>
      <c r="F1588" s="23">
        <v>166.98433120000001</v>
      </c>
      <c r="G1588" s="3"/>
    </row>
    <row r="1589" spans="1:7" x14ac:dyDescent="0.25">
      <c r="A1589" s="31" t="s">
        <v>4316</v>
      </c>
      <c r="B1589" s="21" t="s">
        <v>1871</v>
      </c>
      <c r="C1589" s="22">
        <v>2.7998400000000001</v>
      </c>
      <c r="D1589" s="22">
        <v>6.7313299999999998</v>
      </c>
      <c r="E1589" s="22">
        <v>22.902497</v>
      </c>
      <c r="F1589" s="23">
        <v>11.76375</v>
      </c>
      <c r="G1589" s="3"/>
    </row>
    <row r="1590" spans="1:7" ht="29.25" x14ac:dyDescent="0.25">
      <c r="A1590" s="31" t="s">
        <v>4317</v>
      </c>
      <c r="B1590" s="21" t="s">
        <v>1872</v>
      </c>
      <c r="C1590" s="22">
        <v>27.990607900000004</v>
      </c>
      <c r="D1590" s="22">
        <v>36.532884156000001</v>
      </c>
      <c r="E1590" s="22">
        <v>25.118856256000001</v>
      </c>
      <c r="F1590" s="23">
        <v>2.96061</v>
      </c>
      <c r="G1590" s="3"/>
    </row>
    <row r="1591" spans="1:7" ht="29.25" x14ac:dyDescent="0.25">
      <c r="A1591" s="31" t="s">
        <v>4318</v>
      </c>
      <c r="B1591" s="21" t="s">
        <v>1873</v>
      </c>
      <c r="C1591" s="22">
        <v>10.759986664000003</v>
      </c>
      <c r="D1591" s="22">
        <v>20.306589020000001</v>
      </c>
      <c r="E1591" s="22">
        <v>14.911613675999998</v>
      </c>
      <c r="F1591" s="23">
        <v>5.1630000000000002E-2</v>
      </c>
      <c r="G1591" s="3"/>
    </row>
    <row r="1592" spans="1:7" ht="29.25" x14ac:dyDescent="0.25">
      <c r="A1592" s="31" t="s">
        <v>4319</v>
      </c>
      <c r="B1592" s="21" t="s">
        <v>1874</v>
      </c>
      <c r="C1592" s="22">
        <v>17.710789999999999</v>
      </c>
      <c r="D1592" s="22">
        <v>30.439827328</v>
      </c>
      <c r="E1592" s="22">
        <v>251.63808000000006</v>
      </c>
      <c r="F1592" s="23">
        <v>64.005009999999999</v>
      </c>
      <c r="G1592" s="3"/>
    </row>
    <row r="1593" spans="1:7" ht="29.25" x14ac:dyDescent="0.25">
      <c r="A1593" s="31" t="s">
        <v>4320</v>
      </c>
      <c r="B1593" s="21" t="s">
        <v>1595</v>
      </c>
      <c r="C1593" s="22">
        <v>23.00001</v>
      </c>
      <c r="D1593" s="22">
        <v>1.1585699999999999</v>
      </c>
      <c r="E1593" s="22">
        <v>2.3592700000000004</v>
      </c>
      <c r="F1593" s="23">
        <v>7.1015516000000005</v>
      </c>
      <c r="G1593" s="3"/>
    </row>
    <row r="1594" spans="1:7" x14ac:dyDescent="0.25">
      <c r="A1594" s="31" t="s">
        <v>4321</v>
      </c>
      <c r="B1594" s="21" t="s">
        <v>1875</v>
      </c>
      <c r="C1594" s="22">
        <v>89.700674020000008</v>
      </c>
      <c r="D1594" s="22">
        <v>67.332187207600001</v>
      </c>
      <c r="E1594" s="22">
        <v>27.245694332000003</v>
      </c>
      <c r="F1594" s="23">
        <v>26.780520800000001</v>
      </c>
      <c r="G1594" s="3"/>
    </row>
    <row r="1595" spans="1:7" x14ac:dyDescent="0.25">
      <c r="A1595" s="31" t="s">
        <v>4322</v>
      </c>
      <c r="B1595" s="21" t="s">
        <v>1876</v>
      </c>
      <c r="C1595" s="22">
        <v>0.12243999999999999</v>
      </c>
      <c r="D1595" s="22">
        <v>12.056769999999998</v>
      </c>
      <c r="E1595" s="22">
        <v>3.9940400000000005</v>
      </c>
      <c r="F1595" s="23">
        <v>5.3021900000000004</v>
      </c>
      <c r="G1595" s="3"/>
    </row>
    <row r="1596" spans="1:7" ht="29.25" x14ac:dyDescent="0.25">
      <c r="A1596" s="31" t="s">
        <v>4323</v>
      </c>
      <c r="B1596" s="21" t="s">
        <v>1403</v>
      </c>
      <c r="C1596" s="22">
        <v>0.56288000000000005</v>
      </c>
      <c r="D1596" s="22">
        <v>0.45224999999999999</v>
      </c>
      <c r="E1596" s="22">
        <v>2.12812</v>
      </c>
      <c r="F1596" s="23">
        <v>0.32536999999999994</v>
      </c>
      <c r="G1596" s="3"/>
    </row>
    <row r="1597" spans="1:7" x14ac:dyDescent="0.25">
      <c r="A1597" s="31" t="s">
        <v>4324</v>
      </c>
      <c r="B1597" s="21" t="s">
        <v>1877</v>
      </c>
      <c r="C1597" s="22">
        <v>1.4859100000000001</v>
      </c>
      <c r="D1597" s="22">
        <v>2.0566300000000002</v>
      </c>
      <c r="E1597" s="22">
        <v>4.3565599999999991</v>
      </c>
      <c r="F1597" s="23">
        <v>0.84875</v>
      </c>
      <c r="G1597" s="3"/>
    </row>
    <row r="1598" spans="1:7" x14ac:dyDescent="0.25">
      <c r="A1598" s="31" t="s">
        <v>4325</v>
      </c>
      <c r="B1598" s="21" t="s">
        <v>1878</v>
      </c>
      <c r="C1598" s="22">
        <v>1.3521300000000001</v>
      </c>
      <c r="D1598" s="22">
        <v>5.3378699999999997</v>
      </c>
      <c r="E1598" s="22">
        <v>9.8673599999999979</v>
      </c>
      <c r="F1598" s="23">
        <v>0.18414</v>
      </c>
      <c r="G1598" s="3"/>
    </row>
    <row r="1599" spans="1:7" x14ac:dyDescent="0.25">
      <c r="A1599" s="33" t="s">
        <v>4326</v>
      </c>
      <c r="B1599" s="26" t="s">
        <v>1229</v>
      </c>
      <c r="C1599" s="27">
        <v>7.7394971999999997</v>
      </c>
      <c r="D1599" s="27">
        <v>13.941010000000002</v>
      </c>
      <c r="E1599" s="27">
        <v>0.34643000000000002</v>
      </c>
      <c r="F1599" s="28">
        <v>0.28010000000000002</v>
      </c>
      <c r="G1599" s="3"/>
    </row>
    <row r="1600" spans="1:7" x14ac:dyDescent="0.25">
      <c r="A1600" s="31" t="s">
        <v>4327</v>
      </c>
      <c r="B1600" s="21" t="s">
        <v>1879</v>
      </c>
      <c r="C1600" s="22">
        <v>0.87887999999999999</v>
      </c>
      <c r="D1600" s="22">
        <v>26.595124515999998</v>
      </c>
      <c r="E1600" s="22">
        <v>220.95237772000002</v>
      </c>
      <c r="F1600" s="23">
        <v>208.73632999999998</v>
      </c>
      <c r="G1600" s="3"/>
    </row>
    <row r="1601" spans="1:7" x14ac:dyDescent="0.25">
      <c r="A1601" s="31" t="s">
        <v>4328</v>
      </c>
      <c r="B1601" s="21" t="s">
        <v>1880</v>
      </c>
      <c r="C1601" s="22">
        <v>5.264369180000001</v>
      </c>
      <c r="D1601" s="22">
        <v>25.115771183999996</v>
      </c>
      <c r="E1601" s="22">
        <v>53.44193186799999</v>
      </c>
      <c r="F1601" s="23">
        <v>23.54486</v>
      </c>
      <c r="G1601" s="3"/>
    </row>
    <row r="1602" spans="1:7" x14ac:dyDescent="0.25">
      <c r="A1602" s="31" t="s">
        <v>4329</v>
      </c>
      <c r="B1602" s="21" t="s">
        <v>1881</v>
      </c>
      <c r="C1602" s="22">
        <v>472.99176940000001</v>
      </c>
      <c r="D1602" s="22">
        <v>160.030630444</v>
      </c>
      <c r="E1602" s="22">
        <v>207.80469999200005</v>
      </c>
      <c r="F1602" s="23">
        <v>139.00524999999999</v>
      </c>
      <c r="G1602" s="3"/>
    </row>
    <row r="1603" spans="1:7" x14ac:dyDescent="0.25">
      <c r="A1603" s="31" t="s">
        <v>4330</v>
      </c>
      <c r="B1603" s="21" t="s">
        <v>1882</v>
      </c>
      <c r="C1603" s="22">
        <v>3.9570000000000001E-2</v>
      </c>
      <c r="D1603" s="22">
        <v>10.306623</v>
      </c>
      <c r="E1603" s="22">
        <v>30.706610000000001</v>
      </c>
      <c r="F1603" s="23">
        <v>35.489089999999997</v>
      </c>
      <c r="G1603" s="3"/>
    </row>
    <row r="1604" spans="1:7" x14ac:dyDescent="0.25">
      <c r="A1604" s="31" t="s">
        <v>4331</v>
      </c>
      <c r="B1604" s="21" t="s">
        <v>873</v>
      </c>
      <c r="C1604" s="22">
        <v>423.32693524800004</v>
      </c>
      <c r="D1604" s="22">
        <v>195.57546109600003</v>
      </c>
      <c r="E1604" s="22">
        <v>134.56886098000001</v>
      </c>
      <c r="F1604" s="23">
        <v>161.4685164</v>
      </c>
      <c r="G1604" s="3"/>
    </row>
    <row r="1605" spans="1:7" x14ac:dyDescent="0.25">
      <c r="A1605" s="31" t="s">
        <v>4332</v>
      </c>
      <c r="B1605" s="21" t="s">
        <v>1883</v>
      </c>
      <c r="C1605" s="22">
        <v>6.6037700000000008</v>
      </c>
      <c r="D1605" s="22">
        <v>228.86802999999998</v>
      </c>
      <c r="E1605" s="22">
        <v>306.71979692759999</v>
      </c>
      <c r="F1605" s="23">
        <v>131.58441999999999</v>
      </c>
      <c r="G1605" s="3"/>
    </row>
    <row r="1606" spans="1:7" x14ac:dyDescent="0.25">
      <c r="A1606" s="31" t="s">
        <v>4333</v>
      </c>
      <c r="B1606" s="21" t="s">
        <v>1884</v>
      </c>
      <c r="C1606" s="22">
        <v>9.8417369399999988</v>
      </c>
      <c r="D1606" s="22">
        <v>20.89282</v>
      </c>
      <c r="E1606" s="22">
        <v>26.435578400000001</v>
      </c>
      <c r="F1606" s="23">
        <v>37.130009999999992</v>
      </c>
      <c r="G1606" s="3"/>
    </row>
    <row r="1607" spans="1:7" x14ac:dyDescent="0.25">
      <c r="A1607" s="31" t="s">
        <v>4334</v>
      </c>
      <c r="B1607" s="21" t="s">
        <v>1885</v>
      </c>
      <c r="C1607" s="22">
        <v>0.41750999999999999</v>
      </c>
      <c r="D1607" s="22">
        <v>10.0816</v>
      </c>
      <c r="E1607" s="22">
        <v>41.63626</v>
      </c>
      <c r="F1607" s="23">
        <v>27.031620000000004</v>
      </c>
      <c r="G1607" s="3"/>
    </row>
    <row r="1608" spans="1:7" x14ac:dyDescent="0.25">
      <c r="A1608" s="31" t="s">
        <v>4335</v>
      </c>
      <c r="B1608" s="21" t="s">
        <v>1886</v>
      </c>
      <c r="C1608" s="22">
        <v>0.20759</v>
      </c>
      <c r="D1608" s="22">
        <v>27.932729999999996</v>
      </c>
      <c r="E1608" s="22">
        <v>20.047822756000002</v>
      </c>
      <c r="F1608" s="23">
        <v>47.621934000000003</v>
      </c>
      <c r="G1608" s="3"/>
    </row>
    <row r="1609" spans="1:7" x14ac:dyDescent="0.25">
      <c r="A1609" s="31" t="s">
        <v>4336</v>
      </c>
      <c r="B1609" s="21" t="s">
        <v>1887</v>
      </c>
      <c r="C1609" s="22">
        <v>10.303709999999999</v>
      </c>
      <c r="D1609" s="22">
        <v>6.2708651200000007</v>
      </c>
      <c r="E1609" s="22">
        <v>14.853645523999999</v>
      </c>
      <c r="F1609" s="23">
        <v>11.174887999999999</v>
      </c>
      <c r="G1609" s="3"/>
    </row>
    <row r="1610" spans="1:7" x14ac:dyDescent="0.25">
      <c r="A1610" s="31" t="s">
        <v>4337</v>
      </c>
      <c r="B1610" s="21" t="s">
        <v>1888</v>
      </c>
      <c r="C1610" s="22">
        <v>4.7254053480000007</v>
      </c>
      <c r="D1610" s="22">
        <v>38.332911668000001</v>
      </c>
      <c r="E1610" s="22">
        <v>76.004919868000002</v>
      </c>
      <c r="F1610" s="23">
        <v>131.14727279999997</v>
      </c>
      <c r="G1610" s="3"/>
    </row>
    <row r="1611" spans="1:7" x14ac:dyDescent="0.25">
      <c r="A1611" s="31" t="s">
        <v>4338</v>
      </c>
      <c r="B1611" s="21" t="s">
        <v>1889</v>
      </c>
      <c r="C1611" s="22">
        <v>0</v>
      </c>
      <c r="D1611" s="22">
        <v>10.235367351999999</v>
      </c>
      <c r="E1611" s="22">
        <v>39.813382351999998</v>
      </c>
      <c r="F1611" s="23">
        <v>18.611720000000002</v>
      </c>
      <c r="G1611" s="3"/>
    </row>
    <row r="1612" spans="1:7" x14ac:dyDescent="0.25">
      <c r="A1612" s="31" t="s">
        <v>4339</v>
      </c>
      <c r="B1612" s="21" t="s">
        <v>1890</v>
      </c>
      <c r="C1612" s="22">
        <v>46.606699587999998</v>
      </c>
      <c r="D1612" s="22">
        <v>12.805218</v>
      </c>
      <c r="E1612" s="22">
        <v>9.0894704759999989</v>
      </c>
      <c r="F1612" s="23">
        <v>60.197509999999994</v>
      </c>
      <c r="G1612" s="3"/>
    </row>
    <row r="1613" spans="1:7" x14ac:dyDescent="0.25">
      <c r="A1613" s="31" t="s">
        <v>4340</v>
      </c>
      <c r="B1613" s="21" t="s">
        <v>1891</v>
      </c>
      <c r="C1613" s="22">
        <v>6.9314586280000006</v>
      </c>
      <c r="D1613" s="22">
        <v>301.41910300360001</v>
      </c>
      <c r="E1613" s="22">
        <v>304.16606999999999</v>
      </c>
      <c r="F1613" s="23">
        <v>380.1433816</v>
      </c>
      <c r="G1613" s="3"/>
    </row>
    <row r="1614" spans="1:7" x14ac:dyDescent="0.25">
      <c r="A1614" s="31" t="s">
        <v>4341</v>
      </c>
      <c r="B1614" s="21" t="s">
        <v>1892</v>
      </c>
      <c r="C1614" s="22">
        <v>4.8037091360000002</v>
      </c>
      <c r="D1614" s="22">
        <v>207.61956379199998</v>
      </c>
      <c r="E1614" s="22">
        <v>313.63666288800005</v>
      </c>
      <c r="F1614" s="23">
        <v>267.94572920000002</v>
      </c>
      <c r="G1614" s="3"/>
    </row>
    <row r="1615" spans="1:7" x14ac:dyDescent="0.25">
      <c r="A1615" s="31" t="s">
        <v>4342</v>
      </c>
      <c r="B1615" s="21" t="s">
        <v>223</v>
      </c>
      <c r="C1615" s="22">
        <v>1321.5832617080002</v>
      </c>
      <c r="D1615" s="22">
        <v>710.96415445240007</v>
      </c>
      <c r="E1615" s="22">
        <v>687.71350095240007</v>
      </c>
      <c r="F1615" s="23">
        <v>626.90351880000003</v>
      </c>
      <c r="G1615" s="3"/>
    </row>
    <row r="1616" spans="1:7" x14ac:dyDescent="0.25">
      <c r="A1616" s="31" t="s">
        <v>4343</v>
      </c>
      <c r="B1616" s="21" t="s">
        <v>1893</v>
      </c>
      <c r="C1616" s="22">
        <v>0</v>
      </c>
      <c r="D1616" s="22">
        <v>26.505366088000002</v>
      </c>
      <c r="E1616" s="22">
        <v>17.587921143999999</v>
      </c>
      <c r="F1616" s="23">
        <v>130.09462239999999</v>
      </c>
      <c r="G1616" s="3"/>
    </row>
    <row r="1617" spans="1:7" x14ac:dyDescent="0.25">
      <c r="A1617" s="31" t="s">
        <v>4344</v>
      </c>
      <c r="B1617" s="21" t="s">
        <v>1894</v>
      </c>
      <c r="C1617" s="22">
        <v>3.3773299999999997</v>
      </c>
      <c r="D1617" s="22">
        <v>67.428371400000003</v>
      </c>
      <c r="E1617" s="22">
        <v>69.229464399999998</v>
      </c>
      <c r="F1617" s="23">
        <v>20.173296799999996</v>
      </c>
      <c r="G1617" s="3"/>
    </row>
    <row r="1618" spans="1:7" x14ac:dyDescent="0.25">
      <c r="A1618" s="31" t="s">
        <v>4345</v>
      </c>
      <c r="B1618" s="21" t="s">
        <v>1895</v>
      </c>
      <c r="C1618" s="22">
        <v>1.2459</v>
      </c>
      <c r="D1618" s="22">
        <v>69.247601591999995</v>
      </c>
      <c r="E1618" s="22">
        <v>123.44070198000001</v>
      </c>
      <c r="F1618" s="23">
        <v>201.84139000000002</v>
      </c>
      <c r="G1618" s="3"/>
    </row>
    <row r="1619" spans="1:7" x14ac:dyDescent="0.25">
      <c r="A1619" s="31" t="s">
        <v>4346</v>
      </c>
      <c r="B1619" s="21" t="s">
        <v>1896</v>
      </c>
      <c r="C1619" s="22">
        <v>8.3407</v>
      </c>
      <c r="D1619" s="22">
        <v>362.36450083199998</v>
      </c>
      <c r="E1619" s="22">
        <v>651.02115972399986</v>
      </c>
      <c r="F1619" s="23">
        <v>401.34866320000009</v>
      </c>
      <c r="G1619" s="3"/>
    </row>
    <row r="1620" spans="1:7" x14ac:dyDescent="0.25">
      <c r="A1620" s="31" t="s">
        <v>4347</v>
      </c>
      <c r="B1620" s="21" t="s">
        <v>1897</v>
      </c>
      <c r="C1620" s="22">
        <v>0</v>
      </c>
      <c r="D1620" s="22">
        <v>12.639529999999999</v>
      </c>
      <c r="E1620" s="22">
        <v>49.588509999999999</v>
      </c>
      <c r="F1620" s="23">
        <v>74.009110000000007</v>
      </c>
      <c r="G1620" s="3"/>
    </row>
    <row r="1621" spans="1:7" x14ac:dyDescent="0.25">
      <c r="A1621" s="31" t="s">
        <v>4348</v>
      </c>
      <c r="B1621" s="21" t="s">
        <v>1898</v>
      </c>
      <c r="C1621" s="22">
        <v>1129.8606646360001</v>
      </c>
      <c r="D1621" s="22">
        <v>1364.7994806480003</v>
      </c>
      <c r="E1621" s="22">
        <v>1856.9070525924001</v>
      </c>
      <c r="F1621" s="23">
        <v>1728.3837255999999</v>
      </c>
      <c r="G1621" s="3"/>
    </row>
    <row r="1622" spans="1:7" x14ac:dyDescent="0.25">
      <c r="A1622" s="31" t="s">
        <v>4349</v>
      </c>
      <c r="B1622" s="21" t="s">
        <v>950</v>
      </c>
      <c r="C1622" s="22">
        <v>31.193658231999997</v>
      </c>
      <c r="D1622" s="22">
        <v>102.76826759199999</v>
      </c>
      <c r="E1622" s="22">
        <v>196.52375549640001</v>
      </c>
      <c r="F1622" s="23">
        <v>166.44494320000001</v>
      </c>
      <c r="G1622" s="3"/>
    </row>
    <row r="1623" spans="1:7" x14ac:dyDescent="0.25">
      <c r="A1623" s="31" t="s">
        <v>4350</v>
      </c>
      <c r="B1623" s="21" t="s">
        <v>1083</v>
      </c>
      <c r="C1623" s="22">
        <v>198.96562227200002</v>
      </c>
      <c r="D1623" s="22">
        <v>296.19071087200001</v>
      </c>
      <c r="E1623" s="22">
        <v>401.72960644799997</v>
      </c>
      <c r="F1623" s="23">
        <v>265.45403480000004</v>
      </c>
      <c r="G1623" s="3"/>
    </row>
    <row r="1624" spans="1:7" ht="29.25" x14ac:dyDescent="0.25">
      <c r="A1624" s="31" t="s">
        <v>4351</v>
      </c>
      <c r="B1624" s="21" t="s">
        <v>1899</v>
      </c>
      <c r="C1624" s="22">
        <v>0</v>
      </c>
      <c r="D1624" s="22">
        <v>7.6100000000000001E-2</v>
      </c>
      <c r="E1624" s="22">
        <v>2.282E-2</v>
      </c>
      <c r="F1624" s="23">
        <v>0.38988999999999996</v>
      </c>
      <c r="G1624" s="3"/>
    </row>
    <row r="1625" spans="1:7" x14ac:dyDescent="0.25">
      <c r="A1625" s="31" t="s">
        <v>4352</v>
      </c>
      <c r="B1625" s="21" t="s">
        <v>986</v>
      </c>
      <c r="C1625" s="22">
        <v>128.92069798</v>
      </c>
      <c r="D1625" s="22">
        <v>200.60120931199998</v>
      </c>
      <c r="E1625" s="22">
        <v>175.78473726800001</v>
      </c>
      <c r="F1625" s="23">
        <v>253.09854320000002</v>
      </c>
      <c r="G1625" s="3"/>
    </row>
    <row r="1626" spans="1:7" x14ac:dyDescent="0.25">
      <c r="A1626" s="31" t="s">
        <v>4353</v>
      </c>
      <c r="B1626" s="21" t="s">
        <v>772</v>
      </c>
      <c r="C1626" s="22">
        <v>275.36006803199996</v>
      </c>
      <c r="D1626" s="22">
        <v>319.677983724</v>
      </c>
      <c r="E1626" s="22">
        <v>319.36711204400007</v>
      </c>
      <c r="F1626" s="23">
        <v>2911.4661312000007</v>
      </c>
      <c r="G1626" s="3"/>
    </row>
    <row r="1627" spans="1:7" ht="29.25" x14ac:dyDescent="0.25">
      <c r="A1627" s="31" t="s">
        <v>4354</v>
      </c>
      <c r="B1627" s="21" t="s">
        <v>1128</v>
      </c>
      <c r="C1627" s="22">
        <v>57.995697996000004</v>
      </c>
      <c r="D1627" s="22">
        <v>73.995050000000006</v>
      </c>
      <c r="E1627" s="22">
        <v>46.214898948000013</v>
      </c>
      <c r="F1627" s="23">
        <v>95.313369999999992</v>
      </c>
      <c r="G1627" s="3"/>
    </row>
    <row r="1628" spans="1:7" ht="29.25" x14ac:dyDescent="0.25">
      <c r="A1628" s="31" t="s">
        <v>4355</v>
      </c>
      <c r="B1628" s="21" t="s">
        <v>1900</v>
      </c>
      <c r="C1628" s="22">
        <v>2.7173099999999999</v>
      </c>
      <c r="D1628" s="22">
        <v>0.30157999999999996</v>
      </c>
      <c r="E1628" s="22">
        <v>1.3827800000000001</v>
      </c>
      <c r="F1628" s="23">
        <v>3.1745100000000002</v>
      </c>
      <c r="G1628" s="3"/>
    </row>
    <row r="1629" spans="1:7" x14ac:dyDescent="0.25">
      <c r="A1629" s="31" t="s">
        <v>4356</v>
      </c>
      <c r="B1629" s="21" t="s">
        <v>1901</v>
      </c>
      <c r="C1629" s="22">
        <v>1.038005316</v>
      </c>
      <c r="D1629" s="22">
        <v>339.37877527999996</v>
      </c>
      <c r="E1629" s="22">
        <v>565.70675444000005</v>
      </c>
      <c r="F1629" s="23">
        <v>334.62585000000001</v>
      </c>
      <c r="G1629" s="3"/>
    </row>
    <row r="1630" spans="1:7" x14ac:dyDescent="0.25">
      <c r="A1630" s="31" t="s">
        <v>4357</v>
      </c>
      <c r="B1630" s="21" t="s">
        <v>1902</v>
      </c>
      <c r="C1630" s="22">
        <v>431.86091164039999</v>
      </c>
      <c r="D1630" s="22">
        <v>112.9601106912</v>
      </c>
      <c r="E1630" s="22">
        <v>161.76237786399997</v>
      </c>
      <c r="F1630" s="23">
        <v>285.00111759999999</v>
      </c>
      <c r="G1630" s="3"/>
    </row>
    <row r="1631" spans="1:7" x14ac:dyDescent="0.25">
      <c r="A1631" s="31" t="s">
        <v>4358</v>
      </c>
      <c r="B1631" s="21" t="s">
        <v>1903</v>
      </c>
      <c r="C1631" s="22">
        <v>11.24366</v>
      </c>
      <c r="D1631" s="22">
        <v>182.91559000000001</v>
      </c>
      <c r="E1631" s="22">
        <v>270.20478327999996</v>
      </c>
      <c r="F1631" s="23">
        <v>321.22762999999998</v>
      </c>
      <c r="G1631" s="3"/>
    </row>
    <row r="1632" spans="1:7" x14ac:dyDescent="0.25">
      <c r="A1632" s="31" t="s">
        <v>4359</v>
      </c>
      <c r="B1632" s="21" t="s">
        <v>1904</v>
      </c>
      <c r="C1632" s="22">
        <v>0</v>
      </c>
      <c r="D1632" s="22">
        <v>1.6166500000000001</v>
      </c>
      <c r="E1632" s="22">
        <v>29.012809999999998</v>
      </c>
      <c r="F1632" s="23">
        <v>26.684359999999998</v>
      </c>
      <c r="G1632" s="3"/>
    </row>
    <row r="1633" spans="1:7" x14ac:dyDescent="0.25">
      <c r="A1633" s="33" t="s">
        <v>4360</v>
      </c>
      <c r="B1633" s="26" t="s">
        <v>1905</v>
      </c>
      <c r="C1633" s="27">
        <v>0</v>
      </c>
      <c r="D1633" s="27">
        <v>138.20191</v>
      </c>
      <c r="E1633" s="27">
        <v>70.65939827599999</v>
      </c>
      <c r="F1633" s="28">
        <v>21.606859999999998</v>
      </c>
      <c r="G1633" s="3"/>
    </row>
    <row r="1634" spans="1:7" x14ac:dyDescent="0.25">
      <c r="A1634" s="31" t="s">
        <v>4361</v>
      </c>
      <c r="B1634" s="21" t="s">
        <v>1906</v>
      </c>
      <c r="C1634" s="22">
        <v>1.22251</v>
      </c>
      <c r="D1634" s="22">
        <v>138.99149308</v>
      </c>
      <c r="E1634" s="22">
        <v>218.49780966800003</v>
      </c>
      <c r="F1634" s="23">
        <v>191.73788000000002</v>
      </c>
      <c r="G1634" s="3"/>
    </row>
    <row r="1635" spans="1:7" x14ac:dyDescent="0.25">
      <c r="A1635" s="31" t="s">
        <v>4362</v>
      </c>
      <c r="B1635" s="21" t="s">
        <v>622</v>
      </c>
      <c r="C1635" s="22">
        <v>153.88915486399998</v>
      </c>
      <c r="D1635" s="22">
        <v>44.063277296000003</v>
      </c>
      <c r="E1635" s="22">
        <v>37.559910676000072</v>
      </c>
      <c r="F1635" s="23">
        <v>0.44512999999999997</v>
      </c>
      <c r="G1635" s="3"/>
    </row>
    <row r="1636" spans="1:7" x14ac:dyDescent="0.25">
      <c r="A1636" s="31" t="s">
        <v>4363</v>
      </c>
      <c r="B1636" s="21" t="s">
        <v>1907</v>
      </c>
      <c r="C1636" s="22">
        <v>1.0786111679999999</v>
      </c>
      <c r="D1636" s="22">
        <v>195.13395736800001</v>
      </c>
      <c r="E1636" s="22">
        <v>111.59021030800001</v>
      </c>
      <c r="F1636" s="23">
        <v>71.8976124</v>
      </c>
      <c r="G1636" s="3"/>
    </row>
    <row r="1637" spans="1:7" x14ac:dyDescent="0.25">
      <c r="A1637" s="31" t="s">
        <v>4364</v>
      </c>
      <c r="B1637" s="21" t="s">
        <v>1908</v>
      </c>
      <c r="C1637" s="22">
        <v>8.8332300000000004</v>
      </c>
      <c r="D1637" s="22">
        <v>170.56733075999998</v>
      </c>
      <c r="E1637" s="22">
        <v>379.29856563960016</v>
      </c>
      <c r="F1637" s="23">
        <v>277.95707480000004</v>
      </c>
      <c r="G1637" s="3"/>
    </row>
    <row r="1638" spans="1:7" x14ac:dyDescent="0.25">
      <c r="A1638" s="31" t="s">
        <v>4365</v>
      </c>
      <c r="B1638" s="21" t="s">
        <v>1909</v>
      </c>
      <c r="C1638" s="22">
        <v>3.7039999999999997E-2</v>
      </c>
      <c r="D1638" s="22">
        <v>1.32626</v>
      </c>
      <c r="E1638" s="22">
        <v>15.44416</v>
      </c>
      <c r="F1638" s="23">
        <v>15.352589999999999</v>
      </c>
      <c r="G1638" s="3"/>
    </row>
    <row r="1639" spans="1:7" x14ac:dyDescent="0.25">
      <c r="A1639" s="31" t="s">
        <v>4366</v>
      </c>
      <c r="B1639" s="21" t="s">
        <v>1910</v>
      </c>
      <c r="C1639" s="22">
        <v>508.50406524400006</v>
      </c>
      <c r="D1639" s="22">
        <v>146.01218559199998</v>
      </c>
      <c r="E1639" s="22">
        <v>26.411324440000001</v>
      </c>
      <c r="F1639" s="23">
        <v>21.353759999999998</v>
      </c>
      <c r="G1639" s="3"/>
    </row>
    <row r="1640" spans="1:7" x14ac:dyDescent="0.25">
      <c r="A1640" s="31" t="s">
        <v>4367</v>
      </c>
      <c r="B1640" s="21" t="s">
        <v>1911</v>
      </c>
      <c r="C1640" s="22">
        <v>2.5924699999999996</v>
      </c>
      <c r="D1640" s="22">
        <v>790.90616344</v>
      </c>
      <c r="E1640" s="22">
        <v>256.622902748</v>
      </c>
      <c r="F1640" s="23">
        <v>288.53927000000004</v>
      </c>
      <c r="G1640" s="3"/>
    </row>
    <row r="1641" spans="1:7" x14ac:dyDescent="0.25">
      <c r="A1641" s="31" t="s">
        <v>4368</v>
      </c>
      <c r="B1641" s="21" t="s">
        <v>902</v>
      </c>
      <c r="C1641" s="22">
        <v>216.18252317759999</v>
      </c>
      <c r="D1641" s="22">
        <v>137.86228498120002</v>
      </c>
      <c r="E1641" s="22">
        <v>268.2602157252</v>
      </c>
      <c r="F1641" s="23">
        <v>190.85088079999997</v>
      </c>
      <c r="G1641" s="3"/>
    </row>
    <row r="1642" spans="1:7" x14ac:dyDescent="0.25">
      <c r="A1642" s="31"/>
      <c r="B1642" s="21"/>
      <c r="C1642" s="22"/>
      <c r="D1642" s="22"/>
      <c r="E1642" s="22"/>
      <c r="F1642" s="23"/>
      <c r="G1642" s="3"/>
    </row>
    <row r="1643" spans="1:7" x14ac:dyDescent="0.25">
      <c r="A1643" s="31"/>
      <c r="B1643" s="43" t="s">
        <v>1912</v>
      </c>
      <c r="C1643" s="17">
        <v>19570.569413378882</v>
      </c>
      <c r="D1643" s="17">
        <v>22441.694730509596</v>
      </c>
      <c r="E1643" s="17">
        <v>26123.423535476795</v>
      </c>
      <c r="F1643" s="18">
        <v>26565.221890000001</v>
      </c>
      <c r="G1643" s="3">
        <v>1</v>
      </c>
    </row>
    <row r="1644" spans="1:7" x14ac:dyDescent="0.25">
      <c r="A1644" s="31"/>
      <c r="B1644" s="21"/>
      <c r="C1644" s="22"/>
      <c r="D1644" s="22"/>
      <c r="E1644" s="22"/>
      <c r="F1644" s="23"/>
      <c r="G1644" s="3"/>
    </row>
    <row r="1645" spans="1:7" x14ac:dyDescent="0.25">
      <c r="A1645" s="31" t="s">
        <v>4369</v>
      </c>
      <c r="B1645" s="21" t="s">
        <v>1913</v>
      </c>
      <c r="C1645" s="22">
        <v>1.3027299999999999</v>
      </c>
      <c r="D1645" s="22">
        <v>0.19463999999999998</v>
      </c>
      <c r="E1645" s="22">
        <v>0</v>
      </c>
      <c r="F1645" s="23">
        <v>0.23760000000000001</v>
      </c>
      <c r="G1645" s="3"/>
    </row>
    <row r="1646" spans="1:7" x14ac:dyDescent="0.25">
      <c r="A1646" s="31" t="s">
        <v>4370</v>
      </c>
      <c r="B1646" s="21" t="s">
        <v>1914</v>
      </c>
      <c r="C1646" s="22">
        <v>3.6957</v>
      </c>
      <c r="D1646" s="22">
        <v>7.3936500000000001</v>
      </c>
      <c r="E1646" s="22">
        <v>0</v>
      </c>
      <c r="F1646" s="23">
        <v>0</v>
      </c>
      <c r="G1646" s="3"/>
    </row>
    <row r="1647" spans="1:7" x14ac:dyDescent="0.25">
      <c r="A1647" s="31" t="s">
        <v>4371</v>
      </c>
      <c r="B1647" s="21" t="s">
        <v>1915</v>
      </c>
      <c r="C1647" s="22">
        <v>0.19025</v>
      </c>
      <c r="D1647" s="22">
        <v>2.2468300000000001</v>
      </c>
      <c r="E1647" s="22">
        <v>0</v>
      </c>
      <c r="F1647" s="23">
        <v>0</v>
      </c>
      <c r="G1647" s="3"/>
    </row>
    <row r="1648" spans="1:7" x14ac:dyDescent="0.25">
      <c r="A1648" s="31" t="s">
        <v>4372</v>
      </c>
      <c r="B1648" s="21" t="s">
        <v>1916</v>
      </c>
      <c r="C1648" s="22">
        <v>27.406549999999996</v>
      </c>
      <c r="D1648" s="22">
        <v>17.471220000000002</v>
      </c>
      <c r="E1648" s="22">
        <v>0</v>
      </c>
      <c r="F1648" s="23">
        <v>19.934159999999999</v>
      </c>
      <c r="G1648" s="3"/>
    </row>
    <row r="1649" spans="1:7" x14ac:dyDescent="0.25">
      <c r="A1649" s="31" t="s">
        <v>4373</v>
      </c>
      <c r="B1649" s="21" t="s">
        <v>63</v>
      </c>
      <c r="C1649" s="22">
        <v>4569.5352762507873</v>
      </c>
      <c r="D1649" s="22">
        <v>5487.9117400000005</v>
      </c>
      <c r="E1649" s="22">
        <v>6398.3945300000005</v>
      </c>
      <c r="F1649" s="23">
        <v>6859.2343600000013</v>
      </c>
      <c r="G1649" s="3"/>
    </row>
    <row r="1650" spans="1:7" x14ac:dyDescent="0.25">
      <c r="A1650" s="31" t="s">
        <v>4374</v>
      </c>
      <c r="B1650" s="21" t="s">
        <v>1917</v>
      </c>
      <c r="C1650" s="22">
        <v>0</v>
      </c>
      <c r="D1650" s="22">
        <v>3.0139999999999998</v>
      </c>
      <c r="E1650" s="22">
        <v>0</v>
      </c>
      <c r="F1650" s="23">
        <v>26.24586</v>
      </c>
      <c r="G1650" s="3"/>
    </row>
    <row r="1651" spans="1:7" x14ac:dyDescent="0.25">
      <c r="A1651" s="31" t="s">
        <v>4375</v>
      </c>
      <c r="B1651" s="21" t="s">
        <v>1918</v>
      </c>
      <c r="C1651" s="22">
        <v>73.942704716000009</v>
      </c>
      <c r="D1651" s="22">
        <v>123.69855835200001</v>
      </c>
      <c r="E1651" s="22">
        <v>161.06428999999997</v>
      </c>
      <c r="F1651" s="23">
        <v>456.32706999999999</v>
      </c>
      <c r="G1651" s="3"/>
    </row>
    <row r="1652" spans="1:7" x14ac:dyDescent="0.25">
      <c r="A1652" s="31" t="s">
        <v>4376</v>
      </c>
      <c r="B1652" s="21" t="s">
        <v>1919</v>
      </c>
      <c r="C1652" s="22">
        <v>1.2233470000000002</v>
      </c>
      <c r="D1652" s="22">
        <v>98.721919999999997</v>
      </c>
      <c r="E1652" s="22">
        <v>80.881619999999998</v>
      </c>
      <c r="F1652" s="23">
        <v>3.31541</v>
      </c>
      <c r="G1652" s="3"/>
    </row>
    <row r="1653" spans="1:7" x14ac:dyDescent="0.25">
      <c r="A1653" s="31" t="s">
        <v>4377</v>
      </c>
      <c r="B1653" s="21" t="s">
        <v>1920</v>
      </c>
      <c r="C1653" s="22">
        <v>0.51719999999999999</v>
      </c>
      <c r="D1653" s="22">
        <v>7.3105399999999996</v>
      </c>
      <c r="E1653" s="22">
        <v>25.324080000000002</v>
      </c>
      <c r="F1653" s="23">
        <v>0.67368000000000006</v>
      </c>
      <c r="G1653" s="3"/>
    </row>
    <row r="1654" spans="1:7" ht="43.5" x14ac:dyDescent="0.25">
      <c r="A1654" s="31" t="s">
        <v>4378</v>
      </c>
      <c r="B1654" s="21" t="s">
        <v>1921</v>
      </c>
      <c r="C1654" s="22">
        <v>1712.6338036719999</v>
      </c>
      <c r="D1654" s="22">
        <v>1931.740720064</v>
      </c>
      <c r="E1654" s="22">
        <v>3810.8371561839999</v>
      </c>
      <c r="F1654" s="23">
        <v>4021.9464800000001</v>
      </c>
      <c r="G1654" s="3"/>
    </row>
    <row r="1655" spans="1:7" x14ac:dyDescent="0.25">
      <c r="A1655" s="31" t="s">
        <v>4379</v>
      </c>
      <c r="B1655" s="21" t="s">
        <v>702</v>
      </c>
      <c r="C1655" s="22">
        <v>81.990133336</v>
      </c>
      <c r="D1655" s="22">
        <v>128.29800254</v>
      </c>
      <c r="E1655" s="22">
        <v>219.23181504799999</v>
      </c>
      <c r="F1655" s="23">
        <v>98.058552399999982</v>
      </c>
      <c r="G1655" s="3"/>
    </row>
    <row r="1656" spans="1:7" x14ac:dyDescent="0.25">
      <c r="A1656" s="31" t="s">
        <v>4380</v>
      </c>
      <c r="B1656" s="21" t="s">
        <v>1338</v>
      </c>
      <c r="C1656" s="22">
        <v>22.840984544400001</v>
      </c>
      <c r="D1656" s="22">
        <v>13.197613316000004</v>
      </c>
      <c r="E1656" s="22">
        <v>8.4779268000000005</v>
      </c>
      <c r="F1656" s="23">
        <v>35.420150400000004</v>
      </c>
      <c r="G1656" s="3"/>
    </row>
    <row r="1657" spans="1:7" x14ac:dyDescent="0.25">
      <c r="A1657" s="31" t="s">
        <v>4381</v>
      </c>
      <c r="B1657" s="21" t="s">
        <v>1922</v>
      </c>
      <c r="C1657" s="22">
        <v>14.1044</v>
      </c>
      <c r="D1657" s="22">
        <v>93.903300000000002</v>
      </c>
      <c r="E1657" s="22">
        <v>73.240549999999999</v>
      </c>
      <c r="F1657" s="23">
        <v>32.731639999999999</v>
      </c>
      <c r="G1657" s="3"/>
    </row>
    <row r="1658" spans="1:7" ht="29.25" x14ac:dyDescent="0.25">
      <c r="A1658" s="36" t="s">
        <v>4382</v>
      </c>
      <c r="B1658" s="37" t="s">
        <v>1056</v>
      </c>
      <c r="C1658" s="38">
        <v>51.107089999999999</v>
      </c>
      <c r="D1658" s="38">
        <v>225.58324802760006</v>
      </c>
      <c r="E1658" s="38">
        <v>162.43528999999998</v>
      </c>
      <c r="F1658" s="39">
        <v>194.12137000000001</v>
      </c>
      <c r="G1658" s="3"/>
    </row>
    <row r="1659" spans="1:7" x14ac:dyDescent="0.25">
      <c r="A1659" s="31" t="s">
        <v>4383</v>
      </c>
      <c r="B1659" s="21" t="s">
        <v>1923</v>
      </c>
      <c r="C1659" s="22">
        <v>7.9680599999999995</v>
      </c>
      <c r="D1659" s="22">
        <v>107.06838</v>
      </c>
      <c r="E1659" s="22">
        <v>299.13328000000001</v>
      </c>
      <c r="F1659" s="23">
        <v>270.52006</v>
      </c>
      <c r="G1659" s="3"/>
    </row>
    <row r="1660" spans="1:7" ht="29.25" x14ac:dyDescent="0.25">
      <c r="A1660" s="31" t="s">
        <v>4384</v>
      </c>
      <c r="B1660" s="21" t="s">
        <v>1924</v>
      </c>
      <c r="C1660" s="22">
        <v>18.278320000000001</v>
      </c>
      <c r="D1660" s="22">
        <v>434.47684999999996</v>
      </c>
      <c r="E1660" s="22">
        <v>591.99327588000006</v>
      </c>
      <c r="F1660" s="23">
        <v>477.42255000000006</v>
      </c>
      <c r="G1660" s="3"/>
    </row>
    <row r="1661" spans="1:7" x14ac:dyDescent="0.25">
      <c r="A1661" s="31" t="s">
        <v>4385</v>
      </c>
      <c r="B1661" s="21" t="s">
        <v>920</v>
      </c>
      <c r="C1661" s="22">
        <v>249.76895999999996</v>
      </c>
      <c r="D1661" s="22">
        <v>166.02564000000001</v>
      </c>
      <c r="E1661" s="22">
        <v>183.52674999999999</v>
      </c>
      <c r="F1661" s="23">
        <v>147.91198</v>
      </c>
      <c r="G1661" s="3"/>
    </row>
    <row r="1662" spans="1:7" ht="29.25" x14ac:dyDescent="0.25">
      <c r="A1662" s="31" t="s">
        <v>4386</v>
      </c>
      <c r="B1662" s="21" t="s">
        <v>1007</v>
      </c>
      <c r="C1662" s="22">
        <v>72.841624984000006</v>
      </c>
      <c r="D1662" s="22">
        <v>453.69800143199996</v>
      </c>
      <c r="E1662" s="22">
        <v>271.13423228800008</v>
      </c>
      <c r="F1662" s="23">
        <v>28.936903600000008</v>
      </c>
      <c r="G1662" s="3"/>
    </row>
    <row r="1663" spans="1:7" ht="29.25" x14ac:dyDescent="0.25">
      <c r="A1663" s="31" t="s">
        <v>4387</v>
      </c>
      <c r="B1663" s="21" t="s">
        <v>1925</v>
      </c>
      <c r="C1663" s="22">
        <v>1.4724000000000002</v>
      </c>
      <c r="D1663" s="22">
        <v>193.07125000000002</v>
      </c>
      <c r="E1663" s="22">
        <v>28.08389</v>
      </c>
      <c r="F1663" s="23">
        <v>125.7624328</v>
      </c>
      <c r="G1663" s="3"/>
    </row>
    <row r="1664" spans="1:7" x14ac:dyDescent="0.25">
      <c r="A1664" s="31" t="s">
        <v>4388</v>
      </c>
      <c r="B1664" s="21" t="s">
        <v>1926</v>
      </c>
      <c r="C1664" s="22">
        <v>89.387744799999979</v>
      </c>
      <c r="D1664" s="22">
        <v>111.12326000000002</v>
      </c>
      <c r="E1664" s="22">
        <v>191.37540999999999</v>
      </c>
      <c r="F1664" s="23">
        <v>43.817589999999996</v>
      </c>
      <c r="G1664" s="3"/>
    </row>
    <row r="1665" spans="1:7" x14ac:dyDescent="0.25">
      <c r="A1665" s="31" t="s">
        <v>4389</v>
      </c>
      <c r="B1665" s="42" t="s">
        <v>1091</v>
      </c>
      <c r="C1665" s="22">
        <v>100.696209064</v>
      </c>
      <c r="D1665" s="22">
        <v>368.31276432400006</v>
      </c>
      <c r="E1665" s="22">
        <v>140.43183071999999</v>
      </c>
      <c r="F1665" s="23">
        <v>378.76908000000009</v>
      </c>
      <c r="G1665" s="3"/>
    </row>
    <row r="1666" spans="1:7" ht="29.25" x14ac:dyDescent="0.25">
      <c r="A1666" s="31" t="s">
        <v>4390</v>
      </c>
      <c r="B1666" s="21" t="s">
        <v>1927</v>
      </c>
      <c r="C1666" s="22">
        <v>25.860013720000001</v>
      </c>
      <c r="D1666" s="22">
        <v>256.93703015199998</v>
      </c>
      <c r="E1666" s="22">
        <v>175.38855661199997</v>
      </c>
      <c r="F1666" s="23">
        <v>288.80250999999998</v>
      </c>
      <c r="G1666" s="3"/>
    </row>
    <row r="1667" spans="1:7" x14ac:dyDescent="0.25">
      <c r="A1667" s="31" t="s">
        <v>4391</v>
      </c>
      <c r="B1667" s="21" t="s">
        <v>1928</v>
      </c>
      <c r="C1667" s="22">
        <v>43.724327328000001</v>
      </c>
      <c r="D1667" s="22">
        <v>124.92607837599999</v>
      </c>
      <c r="E1667" s="22">
        <v>226.24655206399999</v>
      </c>
      <c r="F1667" s="23">
        <v>1764.8694063999999</v>
      </c>
      <c r="G1667" s="3"/>
    </row>
    <row r="1668" spans="1:7" ht="29.25" x14ac:dyDescent="0.25">
      <c r="A1668" s="31" t="s">
        <v>4392</v>
      </c>
      <c r="B1668" s="21" t="s">
        <v>1929</v>
      </c>
      <c r="C1668" s="22">
        <v>127.27439788440003</v>
      </c>
      <c r="D1668" s="22">
        <v>1847.0445984760001</v>
      </c>
      <c r="E1668" s="22">
        <v>1971.9564519724001</v>
      </c>
      <c r="F1668" s="23">
        <v>2002.4682247999999</v>
      </c>
      <c r="G1668" s="3"/>
    </row>
    <row r="1669" spans="1:7" ht="29.25" x14ac:dyDescent="0.25">
      <c r="A1669" s="31" t="s">
        <v>4393</v>
      </c>
      <c r="B1669" s="21" t="s">
        <v>4394</v>
      </c>
      <c r="C1669" s="22">
        <v>0</v>
      </c>
      <c r="D1669" s="22">
        <v>0</v>
      </c>
      <c r="E1669" s="22">
        <v>0</v>
      </c>
      <c r="F1669" s="23">
        <v>0</v>
      </c>
      <c r="G1669" s="3"/>
    </row>
    <row r="1670" spans="1:7" x14ac:dyDescent="0.25">
      <c r="A1670" s="31" t="s">
        <v>4395</v>
      </c>
      <c r="B1670" s="21" t="s">
        <v>1930</v>
      </c>
      <c r="C1670" s="22">
        <v>0</v>
      </c>
      <c r="D1670" s="22">
        <v>0.78400000000000003</v>
      </c>
      <c r="E1670" s="22">
        <v>1.7261199999999999</v>
      </c>
      <c r="F1670" s="23">
        <v>0.41692000000000001</v>
      </c>
      <c r="G1670" s="3"/>
    </row>
    <row r="1671" spans="1:7" x14ac:dyDescent="0.25">
      <c r="A1671" s="31" t="s">
        <v>4396</v>
      </c>
      <c r="B1671" s="21" t="s">
        <v>1430</v>
      </c>
      <c r="C1671" s="22">
        <v>16.156010000000002</v>
      </c>
      <c r="D1671" s="22">
        <v>26.196624160000002</v>
      </c>
      <c r="E1671" s="22">
        <v>36.491205103999995</v>
      </c>
      <c r="F1671" s="23">
        <v>89.024571600000002</v>
      </c>
      <c r="G1671" s="3"/>
    </row>
    <row r="1672" spans="1:7" x14ac:dyDescent="0.25">
      <c r="A1672" s="31" t="s">
        <v>4397</v>
      </c>
      <c r="B1672" s="21" t="s">
        <v>1931</v>
      </c>
      <c r="C1672" s="22">
        <v>0</v>
      </c>
      <c r="D1672" s="22">
        <v>2.8327800000000001</v>
      </c>
      <c r="E1672" s="22">
        <v>1.4737634960000001</v>
      </c>
      <c r="F1672" s="23">
        <v>1.4353731999999999</v>
      </c>
      <c r="G1672" s="3"/>
    </row>
    <row r="1673" spans="1:7" ht="29.25" x14ac:dyDescent="0.25">
      <c r="A1673" s="31" t="s">
        <v>4398</v>
      </c>
      <c r="B1673" s="21" t="s">
        <v>1932</v>
      </c>
      <c r="C1673" s="22">
        <v>18.391837387999999</v>
      </c>
      <c r="D1673" s="22">
        <v>112.18142999999999</v>
      </c>
      <c r="E1673" s="22">
        <v>141.15962999999999</v>
      </c>
      <c r="F1673" s="23">
        <v>127.03022999999999</v>
      </c>
      <c r="G1673" s="3"/>
    </row>
    <row r="1674" spans="1:7" ht="29.25" x14ac:dyDescent="0.25">
      <c r="A1674" s="31" t="s">
        <v>4399</v>
      </c>
      <c r="B1674" s="21" t="s">
        <v>1933</v>
      </c>
      <c r="C1674" s="22">
        <v>0.14371119999999998</v>
      </c>
      <c r="D1674" s="22">
        <v>20.005910800000002</v>
      </c>
      <c r="E1674" s="22">
        <v>12.3495008</v>
      </c>
      <c r="F1674" s="23">
        <v>4.8391500000000001</v>
      </c>
      <c r="G1674" s="3"/>
    </row>
    <row r="1675" spans="1:7" ht="29.25" x14ac:dyDescent="0.25">
      <c r="A1675" s="31" t="s">
        <v>4400</v>
      </c>
      <c r="B1675" s="21" t="s">
        <v>893</v>
      </c>
      <c r="C1675" s="22">
        <v>139.92544000000001</v>
      </c>
      <c r="D1675" s="22">
        <v>5.5587389000000007</v>
      </c>
      <c r="E1675" s="22">
        <v>28.345828504</v>
      </c>
      <c r="F1675" s="23">
        <v>13.025750000000002</v>
      </c>
      <c r="G1675" s="3"/>
    </row>
    <row r="1676" spans="1:7" x14ac:dyDescent="0.25">
      <c r="A1676" s="31" t="s">
        <v>4401</v>
      </c>
      <c r="B1676" s="21" t="s">
        <v>841</v>
      </c>
      <c r="C1676" s="22">
        <v>269.52494999999999</v>
      </c>
      <c r="D1676" s="22">
        <v>346.30328295999999</v>
      </c>
      <c r="E1676" s="22">
        <v>1041.7685137599999</v>
      </c>
      <c r="F1676" s="23">
        <v>1713.7803196</v>
      </c>
      <c r="G1676" s="3"/>
    </row>
    <row r="1677" spans="1:7" x14ac:dyDescent="0.25">
      <c r="A1677" s="31" t="s">
        <v>4402</v>
      </c>
      <c r="B1677" s="21" t="s">
        <v>186</v>
      </c>
      <c r="C1677" s="22">
        <v>2403.1427005872952</v>
      </c>
      <c r="D1677" s="22">
        <v>1195.53777502</v>
      </c>
      <c r="E1677" s="22">
        <v>1871.6297195680002</v>
      </c>
      <c r="F1677" s="23">
        <v>1814.55708</v>
      </c>
      <c r="G1677" s="3"/>
    </row>
    <row r="1678" spans="1:7" x14ac:dyDescent="0.25">
      <c r="A1678" s="31" t="s">
        <v>4403</v>
      </c>
      <c r="B1678" s="21" t="s">
        <v>1934</v>
      </c>
      <c r="C1678" s="22">
        <v>55.342500000000001</v>
      </c>
      <c r="D1678" s="22">
        <v>169.11077000000003</v>
      </c>
      <c r="E1678" s="22">
        <v>328.61817875200001</v>
      </c>
      <c r="F1678" s="23">
        <v>217.36995000000002</v>
      </c>
      <c r="G1678" s="3"/>
    </row>
    <row r="1679" spans="1:7" x14ac:dyDescent="0.25">
      <c r="A1679" s="31" t="s">
        <v>4404</v>
      </c>
      <c r="B1679" s="21" t="s">
        <v>141</v>
      </c>
      <c r="C1679" s="22">
        <v>4611.3516708400011</v>
      </c>
      <c r="D1679" s="22">
        <v>412.19567000000006</v>
      </c>
      <c r="E1679" s="22">
        <v>406.36185999999998</v>
      </c>
      <c r="F1679" s="23">
        <v>275.1468332</v>
      </c>
      <c r="G1679" s="3"/>
    </row>
    <row r="1680" spans="1:7" ht="29.25" x14ac:dyDescent="0.25">
      <c r="A1680" s="31" t="s">
        <v>4405</v>
      </c>
      <c r="B1680" s="21" t="s">
        <v>1935</v>
      </c>
      <c r="C1680" s="22">
        <v>3.6285287880000001</v>
      </c>
      <c r="D1680" s="22">
        <v>2.0664499999999997</v>
      </c>
      <c r="E1680" s="22">
        <v>2.5383593520000005</v>
      </c>
      <c r="F1680" s="23">
        <v>11.153070000000001</v>
      </c>
      <c r="G1680" s="3"/>
    </row>
    <row r="1681" spans="1:7" x14ac:dyDescent="0.25">
      <c r="A1681" s="31" t="s">
        <v>4406</v>
      </c>
      <c r="B1681" s="21" t="s">
        <v>1231</v>
      </c>
      <c r="C1681" s="22">
        <v>3.7389600000000001</v>
      </c>
      <c r="D1681" s="22">
        <v>0.10912000000000001</v>
      </c>
      <c r="E1681" s="22">
        <v>2.6021300000000003</v>
      </c>
      <c r="F1681" s="23">
        <v>3.43642</v>
      </c>
      <c r="G1681" s="3"/>
    </row>
    <row r="1682" spans="1:7" x14ac:dyDescent="0.25">
      <c r="A1682" s="31" t="s">
        <v>4407</v>
      </c>
      <c r="B1682" s="21" t="s">
        <v>1936</v>
      </c>
      <c r="C1682" s="22">
        <v>0</v>
      </c>
      <c r="D1682" s="22">
        <v>2.4590000000000001E-2</v>
      </c>
      <c r="E1682" s="22">
        <v>0</v>
      </c>
      <c r="F1682" s="23">
        <v>0</v>
      </c>
      <c r="G1682" s="3"/>
    </row>
    <row r="1683" spans="1:7" x14ac:dyDescent="0.25">
      <c r="A1683" s="31" t="s">
        <v>4408</v>
      </c>
      <c r="B1683" s="21" t="s">
        <v>1937</v>
      </c>
      <c r="C1683" s="22">
        <v>0</v>
      </c>
      <c r="D1683" s="22">
        <v>2.6211599999999997</v>
      </c>
      <c r="E1683" s="22">
        <v>29.018270000000001</v>
      </c>
      <c r="F1683" s="23">
        <v>0.51143000000000005</v>
      </c>
      <c r="G1683" s="3"/>
    </row>
    <row r="1684" spans="1:7" x14ac:dyDescent="0.25">
      <c r="A1684" s="31" t="s">
        <v>4409</v>
      </c>
      <c r="B1684" s="21" t="s">
        <v>1269</v>
      </c>
      <c r="C1684" s="22">
        <v>8.9822769120000014</v>
      </c>
      <c r="D1684" s="22">
        <v>2.8544952000000001</v>
      </c>
      <c r="E1684" s="22">
        <v>24.259014280000002</v>
      </c>
      <c r="F1684" s="23">
        <v>3.9897664000000002</v>
      </c>
      <c r="G1684" s="3"/>
    </row>
    <row r="1685" spans="1:7" x14ac:dyDescent="0.25">
      <c r="A1685" s="31" t="s">
        <v>4410</v>
      </c>
      <c r="B1685" s="21" t="s">
        <v>1938</v>
      </c>
      <c r="C1685" s="22">
        <v>127.66520999999999</v>
      </c>
      <c r="D1685" s="22">
        <v>58.65372</v>
      </c>
      <c r="E1685" s="22">
        <v>1.2458400000000001</v>
      </c>
      <c r="F1685" s="23">
        <v>34.452930000000002</v>
      </c>
      <c r="G1685" s="3"/>
    </row>
    <row r="1686" spans="1:7" ht="29.25" x14ac:dyDescent="0.25">
      <c r="A1686" s="31" t="s">
        <v>4411</v>
      </c>
      <c r="B1686" s="21" t="s">
        <v>1939</v>
      </c>
      <c r="C1686" s="22">
        <v>0.62578</v>
      </c>
      <c r="D1686" s="22">
        <v>61.40594136</v>
      </c>
      <c r="E1686" s="22">
        <v>69.412010483999993</v>
      </c>
      <c r="F1686" s="23">
        <v>87.317270000000008</v>
      </c>
      <c r="G1686" s="3"/>
    </row>
    <row r="1687" spans="1:7" ht="29.25" x14ac:dyDescent="0.25">
      <c r="A1687" s="31" t="s">
        <v>4412</v>
      </c>
      <c r="B1687" s="21" t="s">
        <v>1940</v>
      </c>
      <c r="C1687" s="22">
        <v>12.141708324000001</v>
      </c>
      <c r="D1687" s="22">
        <v>5.369152852</v>
      </c>
      <c r="E1687" s="22">
        <v>37.461009999999995</v>
      </c>
      <c r="F1687" s="23">
        <v>11.315981599999999</v>
      </c>
      <c r="G1687" s="3"/>
    </row>
    <row r="1688" spans="1:7" x14ac:dyDescent="0.25">
      <c r="A1688" s="31" t="s">
        <v>4413</v>
      </c>
      <c r="B1688" s="21" t="s">
        <v>1941</v>
      </c>
      <c r="C1688" s="22">
        <v>5.0836899999999998</v>
      </c>
      <c r="D1688" s="22">
        <v>265.68610999999999</v>
      </c>
      <c r="E1688" s="22">
        <v>291.25724632399999</v>
      </c>
      <c r="F1688" s="23">
        <v>331.15383000000003</v>
      </c>
      <c r="G1688" s="3"/>
    </row>
    <row r="1689" spans="1:7" ht="43.5" x14ac:dyDescent="0.25">
      <c r="A1689" s="31" t="s">
        <v>4414</v>
      </c>
      <c r="B1689" s="21" t="s">
        <v>1942</v>
      </c>
      <c r="C1689" s="22">
        <v>9.8739399999999993</v>
      </c>
      <c r="D1689" s="22">
        <v>29.827479999999994</v>
      </c>
      <c r="E1689" s="22">
        <v>147.03889310400001</v>
      </c>
      <c r="F1689" s="23">
        <v>85.567810000000009</v>
      </c>
      <c r="G1689" s="3"/>
    </row>
    <row r="1690" spans="1:7" ht="43.5" x14ac:dyDescent="0.25">
      <c r="A1690" s="31" t="s">
        <v>4415</v>
      </c>
      <c r="B1690" s="21" t="s">
        <v>1943</v>
      </c>
      <c r="C1690" s="22">
        <v>17.690608988000001</v>
      </c>
      <c r="D1690" s="22">
        <v>19.339784016000003</v>
      </c>
      <c r="E1690" s="22">
        <v>17.827566315999999</v>
      </c>
      <c r="F1690" s="23">
        <v>2.4550000000000001</v>
      </c>
      <c r="G1690" s="3"/>
    </row>
    <row r="1691" spans="1:7" ht="43.5" x14ac:dyDescent="0.25">
      <c r="A1691" s="31" t="s">
        <v>4416</v>
      </c>
      <c r="B1691" s="21" t="s">
        <v>1103</v>
      </c>
      <c r="C1691" s="22">
        <v>56.027846292</v>
      </c>
      <c r="D1691" s="22">
        <v>95.857979388000004</v>
      </c>
      <c r="E1691" s="22">
        <v>81.897942935999993</v>
      </c>
      <c r="F1691" s="23">
        <v>159.33376520000002</v>
      </c>
      <c r="G1691" s="3"/>
    </row>
    <row r="1692" spans="1:7" x14ac:dyDescent="0.25">
      <c r="A1692" s="31" t="s">
        <v>4417</v>
      </c>
      <c r="B1692" s="21" t="s">
        <v>1308</v>
      </c>
      <c r="C1692" s="22">
        <v>261.58907058399996</v>
      </c>
      <c r="D1692" s="22">
        <v>426.16151857599999</v>
      </c>
      <c r="E1692" s="22">
        <v>312.19036016000007</v>
      </c>
      <c r="F1692" s="23">
        <v>85.318239999999989</v>
      </c>
      <c r="G1692" s="3"/>
    </row>
    <row r="1693" spans="1:7" x14ac:dyDescent="0.25">
      <c r="A1693" s="31" t="s">
        <v>4418</v>
      </c>
      <c r="B1693" s="21" t="s">
        <v>1944</v>
      </c>
      <c r="C1693" s="22">
        <v>14.774949840000001</v>
      </c>
      <c r="D1693" s="22">
        <v>7.4256934240000003</v>
      </c>
      <c r="E1693" s="22">
        <v>0.79350999999999994</v>
      </c>
      <c r="F1693" s="23">
        <v>0</v>
      </c>
      <c r="G1693" s="3"/>
    </row>
    <row r="1694" spans="1:7" x14ac:dyDescent="0.25">
      <c r="A1694" s="33" t="s">
        <v>4419</v>
      </c>
      <c r="B1694" s="26" t="s">
        <v>1945</v>
      </c>
      <c r="C1694" s="27">
        <v>0</v>
      </c>
      <c r="D1694" s="27">
        <v>6.1571186360000123</v>
      </c>
      <c r="E1694" s="27">
        <v>3.9173743400000123</v>
      </c>
      <c r="F1694" s="28">
        <v>12.761379999999999</v>
      </c>
      <c r="G1694" s="3"/>
    </row>
    <row r="1695" spans="1:7" ht="29.25" x14ac:dyDescent="0.25">
      <c r="A1695" s="31" t="s">
        <v>4420</v>
      </c>
      <c r="B1695" s="21" t="s">
        <v>1946</v>
      </c>
      <c r="C1695" s="22">
        <v>2.6057200000000003</v>
      </c>
      <c r="D1695" s="22">
        <v>6.7359099999999996</v>
      </c>
      <c r="E1695" s="22">
        <v>27.112000000000002</v>
      </c>
      <c r="F1695" s="23">
        <v>28.087239999999998</v>
      </c>
      <c r="G1695" s="3"/>
    </row>
    <row r="1696" spans="1:7" x14ac:dyDescent="0.25">
      <c r="A1696" s="31" t="s">
        <v>4421</v>
      </c>
      <c r="B1696" s="21" t="s">
        <v>4422</v>
      </c>
      <c r="C1696" s="22">
        <v>0</v>
      </c>
      <c r="D1696" s="22">
        <v>0</v>
      </c>
      <c r="E1696" s="22">
        <v>23.124620000000004</v>
      </c>
      <c r="F1696" s="23">
        <v>40.214359999999999</v>
      </c>
      <c r="G1696" s="3"/>
    </row>
    <row r="1697" spans="1:7" x14ac:dyDescent="0.25">
      <c r="A1697" s="31" t="s">
        <v>4423</v>
      </c>
      <c r="B1697" s="21" t="s">
        <v>1947</v>
      </c>
      <c r="C1697" s="22">
        <v>0.154994196</v>
      </c>
      <c r="D1697" s="22">
        <v>46.675909999999995</v>
      </c>
      <c r="E1697" s="22">
        <v>17.772971559999998</v>
      </c>
      <c r="F1697" s="23">
        <v>21.870799999999999</v>
      </c>
      <c r="G1697" s="3"/>
    </row>
    <row r="1698" spans="1:7" x14ac:dyDescent="0.25">
      <c r="A1698" s="31" t="s">
        <v>4424</v>
      </c>
      <c r="B1698" s="21" t="s">
        <v>1948</v>
      </c>
      <c r="C1698" s="22">
        <v>0.1691</v>
      </c>
      <c r="D1698" s="22">
        <v>42.483870000000003</v>
      </c>
      <c r="E1698" s="22">
        <v>0.18198</v>
      </c>
      <c r="F1698" s="23">
        <v>0</v>
      </c>
      <c r="G1698" s="3"/>
    </row>
    <row r="1699" spans="1:7" x14ac:dyDescent="0.25">
      <c r="A1699" s="31" t="s">
        <v>4425</v>
      </c>
      <c r="B1699" s="21" t="s">
        <v>1949</v>
      </c>
      <c r="C1699" s="22">
        <v>53.192547491999989</v>
      </c>
      <c r="D1699" s="22">
        <v>1.5492600000000001</v>
      </c>
      <c r="E1699" s="22">
        <v>5.7825100000000003</v>
      </c>
      <c r="F1699" s="23">
        <v>9.3664799999999993</v>
      </c>
      <c r="G1699" s="3"/>
    </row>
    <row r="1700" spans="1:7" x14ac:dyDescent="0.25">
      <c r="A1700" s="31" t="s">
        <v>4426</v>
      </c>
      <c r="B1700" s="21" t="s">
        <v>1950</v>
      </c>
      <c r="C1700" s="22">
        <v>0</v>
      </c>
      <c r="D1700" s="22">
        <v>1.0611700000000002</v>
      </c>
      <c r="E1700" s="22">
        <v>38.148870000000002</v>
      </c>
      <c r="F1700" s="23">
        <v>0</v>
      </c>
      <c r="G1700" s="3"/>
    </row>
    <row r="1701" spans="1:7" x14ac:dyDescent="0.25">
      <c r="A1701" s="31" t="s">
        <v>4427</v>
      </c>
      <c r="B1701" s="21" t="s">
        <v>1951</v>
      </c>
      <c r="C1701" s="22">
        <v>0</v>
      </c>
      <c r="D1701" s="22">
        <v>1.3465499999999999</v>
      </c>
      <c r="E1701" s="22">
        <v>0.87032000000000009</v>
      </c>
      <c r="F1701" s="23">
        <v>0.93918999999999997</v>
      </c>
      <c r="G1701" s="3"/>
    </row>
    <row r="1702" spans="1:7" x14ac:dyDescent="0.25">
      <c r="A1702" s="31" t="s">
        <v>4428</v>
      </c>
      <c r="B1702" s="21" t="s">
        <v>1247</v>
      </c>
      <c r="C1702" s="22">
        <v>25.279467208</v>
      </c>
      <c r="D1702" s="22">
        <v>516.36766245599995</v>
      </c>
      <c r="E1702" s="22">
        <v>800.00650389600003</v>
      </c>
      <c r="F1702" s="23">
        <v>722.19685719999995</v>
      </c>
      <c r="G1702" s="3"/>
    </row>
    <row r="1703" spans="1:7" x14ac:dyDescent="0.25">
      <c r="A1703" s="31" t="s">
        <v>4429</v>
      </c>
      <c r="B1703" s="21" t="s">
        <v>685</v>
      </c>
      <c r="C1703" s="22">
        <v>323.65516633200002</v>
      </c>
      <c r="D1703" s="22">
        <v>536.51765228800002</v>
      </c>
      <c r="E1703" s="22">
        <v>271.54172578800001</v>
      </c>
      <c r="F1703" s="23">
        <v>173.30017999999998</v>
      </c>
      <c r="G1703" s="3"/>
    </row>
    <row r="1704" spans="1:7" x14ac:dyDescent="0.25">
      <c r="A1704" s="31" t="s">
        <v>4430</v>
      </c>
      <c r="B1704" s="21" t="s">
        <v>1952</v>
      </c>
      <c r="C1704" s="22">
        <v>3.2824427040000002</v>
      </c>
      <c r="D1704" s="22">
        <v>5.9018003559999999</v>
      </c>
      <c r="E1704" s="22">
        <v>6.349140556</v>
      </c>
      <c r="F1704" s="23">
        <v>5.1626299999999992</v>
      </c>
      <c r="G1704" s="3"/>
    </row>
    <row r="1705" spans="1:7" x14ac:dyDescent="0.25">
      <c r="A1705" s="31" t="s">
        <v>4431</v>
      </c>
      <c r="B1705" s="21" t="s">
        <v>811</v>
      </c>
      <c r="C1705" s="22">
        <v>134.15344588400001</v>
      </c>
      <c r="D1705" s="22">
        <v>208.44062799999998</v>
      </c>
      <c r="E1705" s="22">
        <v>215.08772396800001</v>
      </c>
      <c r="F1705" s="23">
        <v>391.26418359999997</v>
      </c>
      <c r="G1705" s="3"/>
    </row>
    <row r="1706" spans="1:7" ht="29.25" x14ac:dyDescent="0.25">
      <c r="A1706" s="31" t="s">
        <v>4432</v>
      </c>
      <c r="B1706" s="21" t="s">
        <v>1953</v>
      </c>
      <c r="C1706" s="22">
        <v>3.3136268000000002</v>
      </c>
      <c r="D1706" s="22">
        <v>502.50314323999999</v>
      </c>
      <c r="E1706" s="22">
        <v>52.114800000000002</v>
      </c>
      <c r="F1706" s="23">
        <v>135.60170000000002</v>
      </c>
      <c r="G1706" s="3"/>
    </row>
    <row r="1707" spans="1:7" x14ac:dyDescent="0.25">
      <c r="A1707" s="31" t="s">
        <v>4433</v>
      </c>
      <c r="B1707" s="21" t="s">
        <v>1954</v>
      </c>
      <c r="C1707" s="22">
        <v>1.93712</v>
      </c>
      <c r="D1707" s="22">
        <v>6.2852594399999999</v>
      </c>
      <c r="E1707" s="22">
        <v>7.6142299999999992</v>
      </c>
      <c r="F1707" s="23">
        <v>7.6817811999999996</v>
      </c>
      <c r="G1707" s="3"/>
    </row>
    <row r="1708" spans="1:7" ht="29.25" x14ac:dyDescent="0.25">
      <c r="A1708" s="31" t="s">
        <v>4434</v>
      </c>
      <c r="B1708" s="21" t="s">
        <v>203</v>
      </c>
      <c r="C1708" s="22">
        <v>761.8143945359999</v>
      </c>
      <c r="D1708" s="22">
        <v>523.54386239600001</v>
      </c>
      <c r="E1708" s="22">
        <v>361.07483971200003</v>
      </c>
      <c r="F1708" s="23">
        <v>331.00796759999997</v>
      </c>
      <c r="G1708" s="3"/>
    </row>
    <row r="1709" spans="1:7" ht="43.5" x14ac:dyDescent="0.25">
      <c r="A1709" s="31" t="s">
        <v>4435</v>
      </c>
      <c r="B1709" s="21" t="s">
        <v>966</v>
      </c>
      <c r="C1709" s="22">
        <v>31.495326144000003</v>
      </c>
      <c r="D1709" s="22">
        <v>76.06202771640001</v>
      </c>
      <c r="E1709" s="22">
        <v>25.668577987999996</v>
      </c>
      <c r="F1709" s="23">
        <v>65.699179999999998</v>
      </c>
      <c r="G1709" s="3"/>
    </row>
    <row r="1710" spans="1:7" ht="29.25" x14ac:dyDescent="0.25">
      <c r="A1710" s="31" t="s">
        <v>4436</v>
      </c>
      <c r="B1710" s="21" t="s">
        <v>1150</v>
      </c>
      <c r="C1710" s="22">
        <v>110.592521812</v>
      </c>
      <c r="D1710" s="22">
        <v>32.347534019999998</v>
      </c>
      <c r="E1710" s="22">
        <v>147.33581506799999</v>
      </c>
      <c r="F1710" s="23">
        <v>91.412320000000008</v>
      </c>
      <c r="G1710" s="3"/>
    </row>
    <row r="1711" spans="1:7" ht="43.5" x14ac:dyDescent="0.25">
      <c r="A1711" s="31" t="s">
        <v>4437</v>
      </c>
      <c r="B1711" s="21" t="s">
        <v>1955</v>
      </c>
      <c r="C1711" s="22">
        <v>192.15478999999999</v>
      </c>
      <c r="D1711" s="22">
        <v>313.01341000000002</v>
      </c>
      <c r="E1711" s="22">
        <v>189.76817374399999</v>
      </c>
      <c r="F1711" s="23">
        <v>162.77453</v>
      </c>
      <c r="G1711" s="3"/>
    </row>
    <row r="1712" spans="1:7" x14ac:dyDescent="0.25">
      <c r="A1712" s="31" t="s">
        <v>4438</v>
      </c>
      <c r="B1712" s="21" t="s">
        <v>1956</v>
      </c>
      <c r="C1712" s="22">
        <v>202.54349692400001</v>
      </c>
      <c r="D1712" s="22">
        <v>253.89152184800002</v>
      </c>
      <c r="E1712" s="22">
        <v>363.946879884</v>
      </c>
      <c r="F1712" s="23">
        <v>300.11992599999996</v>
      </c>
      <c r="G1712" s="3"/>
    </row>
    <row r="1713" spans="1:7" x14ac:dyDescent="0.25">
      <c r="A1713" s="31" t="s">
        <v>4439</v>
      </c>
      <c r="B1713" s="21" t="s">
        <v>1206</v>
      </c>
      <c r="C1713" s="22">
        <v>49.841671160000004</v>
      </c>
      <c r="D1713" s="22">
        <v>215.90711952800001</v>
      </c>
      <c r="E1713" s="22">
        <v>247.28924443600002</v>
      </c>
      <c r="F1713" s="23">
        <v>202.20988639999996</v>
      </c>
      <c r="G1713" s="3"/>
    </row>
    <row r="1714" spans="1:7" x14ac:dyDescent="0.25">
      <c r="A1714" s="31" t="s">
        <v>4440</v>
      </c>
      <c r="B1714" s="21" t="s">
        <v>699</v>
      </c>
      <c r="C1714" s="22">
        <v>302.61097679199997</v>
      </c>
      <c r="D1714" s="22">
        <v>556.44012845199995</v>
      </c>
      <c r="E1714" s="22">
        <v>340.78622555239997</v>
      </c>
      <c r="F1714" s="23">
        <v>204.78673080000002</v>
      </c>
      <c r="G1714" s="3"/>
    </row>
    <row r="1715" spans="1:7" ht="29.25" x14ac:dyDescent="0.25">
      <c r="A1715" s="31" t="s">
        <v>4441</v>
      </c>
      <c r="B1715" s="21" t="s">
        <v>1957</v>
      </c>
      <c r="C1715" s="22">
        <v>19.784406696000001</v>
      </c>
      <c r="D1715" s="22">
        <v>145.024972996</v>
      </c>
      <c r="E1715" s="22">
        <v>255.24091793599999</v>
      </c>
      <c r="F1715" s="23">
        <v>138.48291</v>
      </c>
      <c r="G1715" s="3"/>
    </row>
    <row r="1716" spans="1:7" x14ac:dyDescent="0.25">
      <c r="A1716" s="31" t="s">
        <v>4442</v>
      </c>
      <c r="B1716" s="21" t="s">
        <v>665</v>
      </c>
      <c r="C1716" s="22">
        <v>215.56440838399999</v>
      </c>
      <c r="D1716" s="22">
        <v>188.40040667599999</v>
      </c>
      <c r="E1716" s="22">
        <v>214.97198170000001</v>
      </c>
      <c r="F1716" s="23">
        <v>139.64217360000001</v>
      </c>
      <c r="G1716" s="3"/>
    </row>
    <row r="1717" spans="1:7" x14ac:dyDescent="0.25">
      <c r="A1717" s="31" t="s">
        <v>4443</v>
      </c>
      <c r="B1717" s="21" t="s">
        <v>1958</v>
      </c>
      <c r="C1717" s="22">
        <v>139.37473646399999</v>
      </c>
      <c r="D1717" s="22">
        <v>131.14085592800001</v>
      </c>
      <c r="E1717" s="22">
        <v>54.857528739999992</v>
      </c>
      <c r="F1717" s="23">
        <v>86.921179999999993</v>
      </c>
      <c r="G1717" s="3"/>
    </row>
    <row r="1718" spans="1:7" x14ac:dyDescent="0.25">
      <c r="A1718" s="31" t="s">
        <v>4444</v>
      </c>
      <c r="B1718" s="21" t="s">
        <v>1959</v>
      </c>
      <c r="C1718" s="22">
        <v>0</v>
      </c>
      <c r="D1718" s="22">
        <v>6.1217700000000006</v>
      </c>
      <c r="E1718" s="22">
        <v>4.0800000000000003E-3</v>
      </c>
      <c r="F1718" s="23">
        <v>0.62808000000000008</v>
      </c>
      <c r="G1718" s="3"/>
    </row>
    <row r="1719" spans="1:7" ht="43.5" x14ac:dyDescent="0.25">
      <c r="A1719" s="33" t="s">
        <v>4445</v>
      </c>
      <c r="B1719" s="26" t="s">
        <v>1044</v>
      </c>
      <c r="C1719" s="27">
        <v>42.848827916000005</v>
      </c>
      <c r="D1719" s="27">
        <v>67.056716728400019</v>
      </c>
      <c r="E1719" s="27">
        <v>73.11236267999999</v>
      </c>
      <c r="F1719" s="28">
        <v>84.454945999999993</v>
      </c>
      <c r="G1719" s="3"/>
    </row>
    <row r="1720" spans="1:7" x14ac:dyDescent="0.25">
      <c r="A1720" s="31" t="s">
        <v>4446</v>
      </c>
      <c r="B1720" s="21" t="s">
        <v>1960</v>
      </c>
      <c r="C1720" s="22">
        <v>1.3444496879999999</v>
      </c>
      <c r="D1720" s="22">
        <v>7.1455399999999987</v>
      </c>
      <c r="E1720" s="22">
        <v>60.714309999999998</v>
      </c>
      <c r="F1720" s="23">
        <v>21.06183</v>
      </c>
      <c r="G1720" s="3"/>
    </row>
    <row r="1721" spans="1:7" x14ac:dyDescent="0.25">
      <c r="A1721" s="31" t="s">
        <v>4447</v>
      </c>
      <c r="B1721" s="21" t="s">
        <v>1961</v>
      </c>
      <c r="C1721" s="22">
        <v>6.3099999999999996E-3</v>
      </c>
      <c r="D1721" s="22">
        <v>0.77683000000000002</v>
      </c>
      <c r="E1721" s="22">
        <v>2.5899999999999999E-2</v>
      </c>
      <c r="F1721" s="23">
        <v>0.6100584</v>
      </c>
      <c r="G1721" s="3"/>
    </row>
    <row r="1722" spans="1:7" x14ac:dyDescent="0.25">
      <c r="A1722" s="31" t="s">
        <v>4448</v>
      </c>
      <c r="B1722" s="21" t="s">
        <v>679</v>
      </c>
      <c r="C1722" s="22">
        <v>185.06707402800001</v>
      </c>
      <c r="D1722" s="22">
        <v>89.826402467999998</v>
      </c>
      <c r="E1722" s="22">
        <v>202.00248990800003</v>
      </c>
      <c r="F1722" s="23">
        <v>31.520974800000001</v>
      </c>
      <c r="G1722" s="3"/>
    </row>
    <row r="1723" spans="1:7" x14ac:dyDescent="0.25">
      <c r="A1723" s="31" t="s">
        <v>4449</v>
      </c>
      <c r="B1723" s="21" t="s">
        <v>954</v>
      </c>
      <c r="C1723" s="22">
        <v>111.71130779199997</v>
      </c>
      <c r="D1723" s="22">
        <v>325.9127001</v>
      </c>
      <c r="E1723" s="22">
        <v>353.79916833600015</v>
      </c>
      <c r="F1723" s="23">
        <v>203.6781848</v>
      </c>
      <c r="G1723" s="3"/>
    </row>
    <row r="1724" spans="1:7" x14ac:dyDescent="0.25">
      <c r="A1724" s="31" t="s">
        <v>4450</v>
      </c>
      <c r="B1724" s="21" t="s">
        <v>1962</v>
      </c>
      <c r="C1724" s="22">
        <v>9.2996960519999998</v>
      </c>
      <c r="D1724" s="22">
        <v>69.360320000000002</v>
      </c>
      <c r="E1724" s="22">
        <v>48.021110020000002</v>
      </c>
      <c r="F1724" s="23">
        <v>85.304969999999983</v>
      </c>
      <c r="G1724" s="3"/>
    </row>
    <row r="1725" spans="1:7" x14ac:dyDescent="0.25">
      <c r="A1725" s="31" t="s">
        <v>4451</v>
      </c>
      <c r="B1725" s="21" t="s">
        <v>1963</v>
      </c>
      <c r="C1725" s="22">
        <v>233.57405571199999</v>
      </c>
      <c r="D1725" s="22">
        <v>352.13098682920003</v>
      </c>
      <c r="E1725" s="22">
        <v>304.10242346799998</v>
      </c>
      <c r="F1725" s="23">
        <v>345.80568840000001</v>
      </c>
      <c r="G1725" s="3"/>
    </row>
    <row r="1726" spans="1:7" x14ac:dyDescent="0.25">
      <c r="A1726" s="31" t="s">
        <v>4452</v>
      </c>
      <c r="B1726" s="21" t="s">
        <v>1228</v>
      </c>
      <c r="C1726" s="22">
        <v>37.583374219999996</v>
      </c>
      <c r="D1726" s="22">
        <v>117.12294008400001</v>
      </c>
      <c r="E1726" s="22">
        <v>46.213934000000002</v>
      </c>
      <c r="F1726" s="23">
        <v>33.540240000000004</v>
      </c>
      <c r="G1726" s="3"/>
    </row>
    <row r="1727" spans="1:7" x14ac:dyDescent="0.25">
      <c r="A1727" s="31" t="s">
        <v>4453</v>
      </c>
      <c r="B1727" s="21" t="s">
        <v>798</v>
      </c>
      <c r="C1727" s="22">
        <v>161.05027239999998</v>
      </c>
      <c r="D1727" s="22">
        <v>37.116940908000004</v>
      </c>
      <c r="E1727" s="22">
        <v>168.86919810800001</v>
      </c>
      <c r="F1727" s="23">
        <v>125.15192999999999</v>
      </c>
      <c r="G1727" s="3"/>
    </row>
    <row r="1728" spans="1:7" x14ac:dyDescent="0.25">
      <c r="A1728" s="31" t="s">
        <v>4454</v>
      </c>
      <c r="B1728" s="21" t="s">
        <v>1964</v>
      </c>
      <c r="C1728" s="22">
        <v>10.797817199999999</v>
      </c>
      <c r="D1728" s="22">
        <v>0</v>
      </c>
      <c r="E1728" s="22">
        <v>0</v>
      </c>
      <c r="F1728" s="23">
        <v>0</v>
      </c>
      <c r="G1728" s="3"/>
    </row>
    <row r="1729" spans="1:7" x14ac:dyDescent="0.25">
      <c r="A1729" s="31" t="s">
        <v>4455</v>
      </c>
      <c r="B1729" s="21" t="s">
        <v>4456</v>
      </c>
      <c r="C1729" s="22">
        <v>0</v>
      </c>
      <c r="D1729" s="22">
        <v>0</v>
      </c>
      <c r="E1729" s="22">
        <v>0</v>
      </c>
      <c r="F1729" s="23">
        <v>0</v>
      </c>
      <c r="G1729" s="3"/>
    </row>
    <row r="1730" spans="1:7" x14ac:dyDescent="0.25">
      <c r="A1730" s="31" t="s">
        <v>4457</v>
      </c>
      <c r="B1730" s="21" t="s">
        <v>4458</v>
      </c>
      <c r="C1730" s="22">
        <v>0</v>
      </c>
      <c r="D1730" s="22">
        <v>0</v>
      </c>
      <c r="E1730" s="22">
        <v>0</v>
      </c>
      <c r="F1730" s="23">
        <v>0.36569000000000002</v>
      </c>
      <c r="G1730" s="3"/>
    </row>
    <row r="1731" spans="1:7" x14ac:dyDescent="0.25">
      <c r="A1731" s="31" t="s">
        <v>4459</v>
      </c>
      <c r="B1731" s="21" t="s">
        <v>1965</v>
      </c>
      <c r="C1731" s="22">
        <v>0</v>
      </c>
      <c r="D1731" s="22">
        <v>0.45438000000000001</v>
      </c>
      <c r="E1731" s="22">
        <v>0</v>
      </c>
      <c r="F1731" s="23">
        <v>0</v>
      </c>
      <c r="G1731" s="3"/>
    </row>
    <row r="1732" spans="1:7" x14ac:dyDescent="0.25">
      <c r="A1732" s="31" t="s">
        <v>4460</v>
      </c>
      <c r="B1732" s="21" t="s">
        <v>4461</v>
      </c>
      <c r="C1732" s="22">
        <v>0</v>
      </c>
      <c r="D1732" s="22">
        <v>0</v>
      </c>
      <c r="E1732" s="22">
        <v>0</v>
      </c>
      <c r="F1732" s="23">
        <v>0</v>
      </c>
      <c r="G1732" s="3"/>
    </row>
    <row r="1733" spans="1:7" x14ac:dyDescent="0.25">
      <c r="A1733" s="31" t="s">
        <v>4462</v>
      </c>
      <c r="B1733" s="21" t="s">
        <v>988</v>
      </c>
      <c r="C1733" s="22">
        <v>701.44311935999997</v>
      </c>
      <c r="D1733" s="22">
        <v>1483.2900118720002</v>
      </c>
      <c r="E1733" s="22">
        <v>1223.6109525959998</v>
      </c>
      <c r="F1733" s="23">
        <v>0</v>
      </c>
      <c r="G1733" s="3"/>
    </row>
    <row r="1734" spans="1:7" x14ac:dyDescent="0.25">
      <c r="A1734" s="31" t="s">
        <v>4463</v>
      </c>
      <c r="B1734" s="21" t="s">
        <v>1966</v>
      </c>
      <c r="C1734" s="22">
        <v>1.3099999999999999E-2</v>
      </c>
      <c r="D1734" s="22">
        <v>14.021379999999999</v>
      </c>
      <c r="E1734" s="22">
        <v>4.8542899999999998</v>
      </c>
      <c r="F1734" s="23">
        <v>0.15974000000000002</v>
      </c>
      <c r="G1734" s="3"/>
    </row>
    <row r="1735" spans="1:7" x14ac:dyDescent="0.25">
      <c r="A1735" s="31" t="s">
        <v>4464</v>
      </c>
      <c r="B1735" s="21" t="s">
        <v>1327</v>
      </c>
      <c r="C1735" s="22">
        <v>148.09361516799999</v>
      </c>
      <c r="D1735" s="22">
        <v>82.080025827999975</v>
      </c>
      <c r="E1735" s="22">
        <v>56.323140983999998</v>
      </c>
      <c r="F1735" s="23">
        <v>4.2039900000000001</v>
      </c>
      <c r="G1735" s="3"/>
    </row>
    <row r="1736" spans="1:7" x14ac:dyDescent="0.25">
      <c r="A1736" s="31" t="s">
        <v>4465</v>
      </c>
      <c r="B1736" s="21" t="s">
        <v>1967</v>
      </c>
      <c r="C1736" s="22">
        <v>3.5654688719999998</v>
      </c>
      <c r="D1736" s="22">
        <v>0</v>
      </c>
      <c r="E1736" s="22">
        <v>1.05647</v>
      </c>
      <c r="F1736" s="23">
        <v>5.0014599999999998</v>
      </c>
      <c r="G1736" s="3"/>
    </row>
    <row r="1737" spans="1:7" ht="29.25" x14ac:dyDescent="0.25">
      <c r="A1737" s="31" t="s">
        <v>4466</v>
      </c>
      <c r="B1737" s="21" t="s">
        <v>4467</v>
      </c>
      <c r="C1737" s="22">
        <v>0</v>
      </c>
      <c r="D1737" s="22">
        <v>0</v>
      </c>
      <c r="E1737" s="22">
        <v>0</v>
      </c>
      <c r="F1737" s="23">
        <v>0.11194</v>
      </c>
      <c r="G1737" s="3"/>
    </row>
    <row r="1738" spans="1:7" x14ac:dyDescent="0.25">
      <c r="A1738" s="31" t="s">
        <v>4468</v>
      </c>
      <c r="B1738" s="21" t="s">
        <v>1285</v>
      </c>
      <c r="C1738" s="22">
        <v>17.086948400000001</v>
      </c>
      <c r="D1738" s="22">
        <v>0</v>
      </c>
      <c r="E1738" s="22">
        <v>3.5247899999999999</v>
      </c>
      <c r="F1738" s="23">
        <v>1.9598200000000001</v>
      </c>
      <c r="G1738" s="3"/>
    </row>
    <row r="1739" spans="1:7" x14ac:dyDescent="0.25">
      <c r="A1739" s="31"/>
      <c r="B1739" s="21"/>
      <c r="C1739" s="22"/>
      <c r="D1739" s="22"/>
      <c r="E1739" s="22"/>
      <c r="F1739" s="23"/>
      <c r="G1739" s="3"/>
    </row>
    <row r="1740" spans="1:7" x14ac:dyDescent="0.25">
      <c r="A1740" s="31"/>
      <c r="B1740" s="43" t="s">
        <v>1968</v>
      </c>
      <c r="C1740" s="17">
        <v>5033.7281224403996</v>
      </c>
      <c r="D1740" s="17">
        <v>9480.2806433834012</v>
      </c>
      <c r="E1740" s="17">
        <v>11642.309230056402</v>
      </c>
      <c r="F1740" s="18">
        <v>9981.2130095999964</v>
      </c>
      <c r="G1740" s="3">
        <v>1</v>
      </c>
    </row>
    <row r="1741" spans="1:7" x14ac:dyDescent="0.25">
      <c r="A1741" s="31"/>
      <c r="B1741" s="21"/>
      <c r="C1741" s="22"/>
      <c r="D1741" s="22"/>
      <c r="E1741" s="22"/>
      <c r="F1741" s="23"/>
      <c r="G1741" s="3"/>
    </row>
    <row r="1742" spans="1:7" x14ac:dyDescent="0.25">
      <c r="A1742" s="31" t="s">
        <v>4469</v>
      </c>
      <c r="B1742" s="21" t="s">
        <v>1969</v>
      </c>
      <c r="C1742" s="22">
        <v>0</v>
      </c>
      <c r="D1742" s="22">
        <v>121.46680000000001</v>
      </c>
      <c r="E1742" s="22">
        <v>322.87317999999999</v>
      </c>
      <c r="F1742" s="23">
        <v>1.8460000000000001E-2</v>
      </c>
      <c r="G1742" s="3"/>
    </row>
    <row r="1743" spans="1:7" x14ac:dyDescent="0.25">
      <c r="A1743" s="31" t="s">
        <v>4470</v>
      </c>
      <c r="B1743" s="21" t="s">
        <v>4471</v>
      </c>
      <c r="C1743" s="22">
        <v>0</v>
      </c>
      <c r="D1743" s="22">
        <v>0</v>
      </c>
      <c r="E1743" s="22">
        <v>0</v>
      </c>
      <c r="F1743" s="23">
        <v>0</v>
      </c>
      <c r="G1743" s="3"/>
    </row>
    <row r="1744" spans="1:7" x14ac:dyDescent="0.25">
      <c r="A1744" s="31" t="s">
        <v>4472</v>
      </c>
      <c r="B1744" s="21" t="s">
        <v>1970</v>
      </c>
      <c r="C1744" s="22">
        <v>11.24846</v>
      </c>
      <c r="D1744" s="22">
        <v>10.08765</v>
      </c>
      <c r="E1744" s="22">
        <v>0</v>
      </c>
      <c r="F1744" s="23">
        <v>0</v>
      </c>
      <c r="G1744" s="3"/>
    </row>
    <row r="1745" spans="1:7" x14ac:dyDescent="0.25">
      <c r="A1745" s="33" t="s">
        <v>4473</v>
      </c>
      <c r="B1745" s="26" t="s">
        <v>4474</v>
      </c>
      <c r="C1745" s="27">
        <v>0</v>
      </c>
      <c r="D1745" s="27">
        <v>0</v>
      </c>
      <c r="E1745" s="27">
        <v>0</v>
      </c>
      <c r="F1745" s="28">
        <v>0</v>
      </c>
      <c r="G1745" s="3"/>
    </row>
    <row r="1746" spans="1:7" x14ac:dyDescent="0.25">
      <c r="A1746" s="31" t="s">
        <v>4475</v>
      </c>
      <c r="B1746" s="21" t="s">
        <v>4476</v>
      </c>
      <c r="C1746" s="22">
        <v>0</v>
      </c>
      <c r="D1746" s="22">
        <v>0</v>
      </c>
      <c r="E1746" s="22">
        <v>0</v>
      </c>
      <c r="F1746" s="23">
        <v>0.36430000000000001</v>
      </c>
      <c r="G1746" s="3"/>
    </row>
    <row r="1747" spans="1:7" ht="29.25" x14ac:dyDescent="0.25">
      <c r="A1747" s="31" t="s">
        <v>4477</v>
      </c>
      <c r="B1747" s="21" t="s">
        <v>1971</v>
      </c>
      <c r="C1747" s="22">
        <v>0.91151000000000004</v>
      </c>
      <c r="D1747" s="22">
        <v>0</v>
      </c>
      <c r="E1747" s="22">
        <v>0</v>
      </c>
      <c r="F1747" s="23">
        <v>0</v>
      </c>
      <c r="G1747" s="3"/>
    </row>
    <row r="1748" spans="1:7" x14ac:dyDescent="0.25">
      <c r="A1748" s="31" t="s">
        <v>4478</v>
      </c>
      <c r="B1748" s="21" t="s">
        <v>1972</v>
      </c>
      <c r="C1748" s="22">
        <v>3.2761199999999997</v>
      </c>
      <c r="D1748" s="22">
        <v>0</v>
      </c>
      <c r="E1748" s="22">
        <v>0</v>
      </c>
      <c r="F1748" s="23">
        <v>0</v>
      </c>
      <c r="G1748" s="3"/>
    </row>
    <row r="1749" spans="1:7" x14ac:dyDescent="0.25">
      <c r="A1749" s="31" t="s">
        <v>4479</v>
      </c>
      <c r="B1749" s="21" t="s">
        <v>4480</v>
      </c>
      <c r="C1749" s="22">
        <v>0</v>
      </c>
      <c r="D1749" s="22">
        <v>0</v>
      </c>
      <c r="E1749" s="22">
        <v>0</v>
      </c>
      <c r="F1749" s="23">
        <v>0</v>
      </c>
      <c r="G1749" s="3"/>
    </row>
    <row r="1750" spans="1:7" x14ac:dyDescent="0.25">
      <c r="A1750" s="31" t="s">
        <v>4481</v>
      </c>
      <c r="B1750" s="21" t="s">
        <v>4482</v>
      </c>
      <c r="C1750" s="22">
        <v>0</v>
      </c>
      <c r="D1750" s="22">
        <v>0</v>
      </c>
      <c r="E1750" s="22">
        <v>0</v>
      </c>
      <c r="F1750" s="23">
        <v>0</v>
      </c>
      <c r="G1750" s="3"/>
    </row>
    <row r="1751" spans="1:7" x14ac:dyDescent="0.25">
      <c r="A1751" s="31" t="s">
        <v>4483</v>
      </c>
      <c r="B1751" s="21" t="s">
        <v>4484</v>
      </c>
      <c r="C1751" s="22">
        <v>0</v>
      </c>
      <c r="D1751" s="22">
        <v>0</v>
      </c>
      <c r="E1751" s="22">
        <v>0</v>
      </c>
      <c r="F1751" s="23">
        <v>0</v>
      </c>
      <c r="G1751" s="3"/>
    </row>
    <row r="1752" spans="1:7" x14ac:dyDescent="0.25">
      <c r="A1752" s="31" t="s">
        <v>4485</v>
      </c>
      <c r="B1752" s="21" t="s">
        <v>4486</v>
      </c>
      <c r="C1752" s="22">
        <v>0</v>
      </c>
      <c r="D1752" s="22">
        <v>0</v>
      </c>
      <c r="E1752" s="22">
        <v>0</v>
      </c>
      <c r="F1752" s="23">
        <v>0</v>
      </c>
      <c r="G1752" s="3"/>
    </row>
    <row r="1753" spans="1:7" x14ac:dyDescent="0.25">
      <c r="A1753" s="31" t="s">
        <v>4487</v>
      </c>
      <c r="B1753" s="21" t="s">
        <v>4488</v>
      </c>
      <c r="C1753" s="22">
        <v>0</v>
      </c>
      <c r="D1753" s="22">
        <v>0</v>
      </c>
      <c r="E1753" s="22">
        <v>0</v>
      </c>
      <c r="F1753" s="23">
        <v>0</v>
      </c>
      <c r="G1753" s="3"/>
    </row>
    <row r="1754" spans="1:7" x14ac:dyDescent="0.25">
      <c r="A1754" s="31" t="s">
        <v>4489</v>
      </c>
      <c r="B1754" s="21" t="s">
        <v>4490</v>
      </c>
      <c r="C1754" s="22">
        <v>0</v>
      </c>
      <c r="D1754" s="22">
        <v>0</v>
      </c>
      <c r="E1754" s="22">
        <v>0</v>
      </c>
      <c r="F1754" s="23">
        <v>0</v>
      </c>
      <c r="G1754" s="3"/>
    </row>
    <row r="1755" spans="1:7" x14ac:dyDescent="0.25">
      <c r="A1755" s="31" t="s">
        <v>4491</v>
      </c>
      <c r="B1755" s="21" t="s">
        <v>4492</v>
      </c>
      <c r="C1755" s="22">
        <v>0</v>
      </c>
      <c r="D1755" s="22">
        <v>0</v>
      </c>
      <c r="E1755" s="22">
        <v>0</v>
      </c>
      <c r="F1755" s="23">
        <v>0</v>
      </c>
      <c r="G1755" s="3"/>
    </row>
    <row r="1756" spans="1:7" x14ac:dyDescent="0.25">
      <c r="A1756" s="31" t="s">
        <v>4493</v>
      </c>
      <c r="B1756" s="21" t="s">
        <v>1973</v>
      </c>
      <c r="C1756" s="22">
        <v>2.6087099999999999</v>
      </c>
      <c r="D1756" s="22">
        <v>0.89866000000000001</v>
      </c>
      <c r="E1756" s="22">
        <v>0</v>
      </c>
      <c r="F1756" s="23">
        <v>0</v>
      </c>
      <c r="G1756" s="3"/>
    </row>
    <row r="1757" spans="1:7" x14ac:dyDescent="0.25">
      <c r="A1757" s="31" t="s">
        <v>4494</v>
      </c>
      <c r="B1757" s="21" t="s">
        <v>1974</v>
      </c>
      <c r="C1757" s="22">
        <v>1.6280699999999999</v>
      </c>
      <c r="D1757" s="22">
        <v>23.747319999999998</v>
      </c>
      <c r="E1757" s="22">
        <v>35.595990000000008</v>
      </c>
      <c r="F1757" s="23">
        <v>31.360538000000002</v>
      </c>
      <c r="G1757" s="3"/>
    </row>
    <row r="1758" spans="1:7" x14ac:dyDescent="0.25">
      <c r="A1758" s="31" t="s">
        <v>4495</v>
      </c>
      <c r="B1758" s="21" t="s">
        <v>1975</v>
      </c>
      <c r="C1758" s="22">
        <v>1.83110072</v>
      </c>
      <c r="D1758" s="22">
        <v>20.759979999999999</v>
      </c>
      <c r="E1758" s="22">
        <v>1.9085444999999999</v>
      </c>
      <c r="F1758" s="23">
        <v>15.84876</v>
      </c>
      <c r="G1758" s="3"/>
    </row>
    <row r="1759" spans="1:7" x14ac:dyDescent="0.25">
      <c r="A1759" s="31" t="s">
        <v>4496</v>
      </c>
      <c r="B1759" s="21" t="s">
        <v>1976</v>
      </c>
      <c r="C1759" s="22">
        <v>0</v>
      </c>
      <c r="D1759" s="22">
        <v>21.66827</v>
      </c>
      <c r="E1759" s="22">
        <v>5.4135600000000004</v>
      </c>
      <c r="F1759" s="23">
        <v>0.41432999999999998</v>
      </c>
      <c r="G1759" s="3"/>
    </row>
    <row r="1760" spans="1:7" ht="29.25" x14ac:dyDescent="0.25">
      <c r="A1760" s="31" t="s">
        <v>4497</v>
      </c>
      <c r="B1760" s="21" t="s">
        <v>1977</v>
      </c>
      <c r="C1760" s="22">
        <v>0</v>
      </c>
      <c r="D1760" s="22">
        <v>0.54913000000000001</v>
      </c>
      <c r="E1760" s="22">
        <v>4.0947800000000001</v>
      </c>
      <c r="F1760" s="23">
        <v>15.096680000000001</v>
      </c>
      <c r="G1760" s="3"/>
    </row>
    <row r="1761" spans="1:7" ht="29.25" x14ac:dyDescent="0.25">
      <c r="A1761" s="31" t="s">
        <v>4498</v>
      </c>
      <c r="B1761" s="21" t="s">
        <v>4499</v>
      </c>
      <c r="C1761" s="22">
        <v>0</v>
      </c>
      <c r="D1761" s="22">
        <v>0</v>
      </c>
      <c r="E1761" s="22">
        <v>0</v>
      </c>
      <c r="F1761" s="23">
        <v>0</v>
      </c>
      <c r="G1761" s="3"/>
    </row>
    <row r="1762" spans="1:7" x14ac:dyDescent="0.25">
      <c r="A1762" s="31" t="s">
        <v>4500</v>
      </c>
      <c r="B1762" s="21" t="s">
        <v>4501</v>
      </c>
      <c r="C1762" s="22">
        <v>0</v>
      </c>
      <c r="D1762" s="22">
        <v>0</v>
      </c>
      <c r="E1762" s="22">
        <v>4.7494300000000003</v>
      </c>
      <c r="F1762" s="23">
        <v>5.3069999999999999E-2</v>
      </c>
      <c r="G1762" s="3"/>
    </row>
    <row r="1763" spans="1:7" x14ac:dyDescent="0.25">
      <c r="A1763" s="31" t="s">
        <v>4502</v>
      </c>
      <c r="B1763" s="21" t="s">
        <v>1978</v>
      </c>
      <c r="C1763" s="22">
        <v>0.38883000000000001</v>
      </c>
      <c r="D1763" s="22">
        <v>4.95397</v>
      </c>
      <c r="E1763" s="22">
        <v>10.394770000000001</v>
      </c>
      <c r="F1763" s="23">
        <v>2.18E-2</v>
      </c>
      <c r="G1763" s="3"/>
    </row>
    <row r="1764" spans="1:7" x14ac:dyDescent="0.25">
      <c r="A1764" s="31" t="s">
        <v>4503</v>
      </c>
      <c r="B1764" s="42" t="s">
        <v>1496</v>
      </c>
      <c r="C1764" s="22">
        <v>8.2150571960000018</v>
      </c>
      <c r="D1764" s="22">
        <v>38.353170000000006</v>
      </c>
      <c r="E1764" s="22">
        <v>92.750750000000011</v>
      </c>
      <c r="F1764" s="23">
        <v>23.21332</v>
      </c>
      <c r="G1764" s="3"/>
    </row>
    <row r="1765" spans="1:7" x14ac:dyDescent="0.25">
      <c r="A1765" s="31" t="s">
        <v>4504</v>
      </c>
      <c r="B1765" s="21" t="s">
        <v>1979</v>
      </c>
      <c r="C1765" s="22">
        <v>0</v>
      </c>
      <c r="D1765" s="22">
        <v>28.287560000000003</v>
      </c>
      <c r="E1765" s="22">
        <v>66.316179999999989</v>
      </c>
      <c r="F1765" s="23">
        <v>0.20843999999999999</v>
      </c>
      <c r="G1765" s="3"/>
    </row>
    <row r="1766" spans="1:7" ht="29.25" x14ac:dyDescent="0.25">
      <c r="A1766" s="31" t="s">
        <v>4505</v>
      </c>
      <c r="B1766" s="21" t="s">
        <v>1319</v>
      </c>
      <c r="C1766" s="22">
        <v>23.492659999999997</v>
      </c>
      <c r="D1766" s="22">
        <v>156.56287533599999</v>
      </c>
      <c r="E1766" s="22">
        <v>105.79864999999999</v>
      </c>
      <c r="F1766" s="23">
        <v>84.992870000000011</v>
      </c>
      <c r="G1766" s="3"/>
    </row>
    <row r="1767" spans="1:7" ht="29.25" x14ac:dyDescent="0.25">
      <c r="A1767" s="31" t="s">
        <v>4506</v>
      </c>
      <c r="B1767" s="21" t="s">
        <v>1980</v>
      </c>
      <c r="C1767" s="22">
        <v>0</v>
      </c>
      <c r="D1767" s="22">
        <v>12.934259999999998</v>
      </c>
      <c r="E1767" s="22">
        <v>16.384239999999998</v>
      </c>
      <c r="F1767" s="23">
        <v>23.891349999999999</v>
      </c>
      <c r="G1767" s="3"/>
    </row>
    <row r="1768" spans="1:7" ht="29.25" x14ac:dyDescent="0.25">
      <c r="A1768" s="31" t="s">
        <v>4507</v>
      </c>
      <c r="B1768" s="21" t="s">
        <v>1981</v>
      </c>
      <c r="C1768" s="22">
        <v>1.8920000000000003E-2</v>
      </c>
      <c r="D1768" s="22">
        <v>22.009269999999997</v>
      </c>
      <c r="E1768" s="22">
        <v>167.46879536</v>
      </c>
      <c r="F1768" s="23">
        <v>218.53834999999998</v>
      </c>
      <c r="G1768" s="3"/>
    </row>
    <row r="1769" spans="1:7" ht="29.25" x14ac:dyDescent="0.25">
      <c r="A1769" s="31" t="s">
        <v>4508</v>
      </c>
      <c r="B1769" s="21" t="s">
        <v>1982</v>
      </c>
      <c r="C1769" s="22">
        <v>0</v>
      </c>
      <c r="D1769" s="22">
        <v>25.2059</v>
      </c>
      <c r="E1769" s="22">
        <v>8.5026799999999998</v>
      </c>
      <c r="F1769" s="23">
        <v>16.707990000000002</v>
      </c>
      <c r="G1769" s="3"/>
    </row>
    <row r="1770" spans="1:7" ht="29.25" x14ac:dyDescent="0.25">
      <c r="A1770" s="33" t="s">
        <v>4509</v>
      </c>
      <c r="B1770" s="26" t="s">
        <v>1983</v>
      </c>
      <c r="C1770" s="27">
        <v>0.79115000000000002</v>
      </c>
      <c r="D1770" s="27">
        <v>0</v>
      </c>
      <c r="E1770" s="27">
        <v>2.5163800000000003</v>
      </c>
      <c r="F1770" s="28">
        <v>0.52302999999999999</v>
      </c>
      <c r="G1770" s="3"/>
    </row>
    <row r="1771" spans="1:7" ht="29.25" x14ac:dyDescent="0.25">
      <c r="A1771" s="31" t="s">
        <v>4510</v>
      </c>
      <c r="B1771" s="21" t="s">
        <v>1984</v>
      </c>
      <c r="C1771" s="22">
        <v>0</v>
      </c>
      <c r="D1771" s="22">
        <v>26.0763</v>
      </c>
      <c r="E1771" s="22">
        <v>2.4564899999999996</v>
      </c>
      <c r="F1771" s="23">
        <v>0</v>
      </c>
      <c r="G1771" s="3"/>
    </row>
    <row r="1772" spans="1:7" ht="29.25" x14ac:dyDescent="0.25">
      <c r="A1772" s="31" t="s">
        <v>4511</v>
      </c>
      <c r="B1772" s="21" t="s">
        <v>1985</v>
      </c>
      <c r="C1772" s="22">
        <v>0</v>
      </c>
      <c r="D1772" s="22">
        <v>11.007580000000001</v>
      </c>
      <c r="E1772" s="22">
        <v>4.0329199999999998</v>
      </c>
      <c r="F1772" s="23">
        <v>35.703609999999998</v>
      </c>
      <c r="G1772" s="3"/>
    </row>
    <row r="1773" spans="1:7" ht="29.25" x14ac:dyDescent="0.25">
      <c r="A1773" s="31" t="s">
        <v>4512</v>
      </c>
      <c r="B1773" s="21" t="s">
        <v>4513</v>
      </c>
      <c r="C1773" s="22">
        <v>0</v>
      </c>
      <c r="D1773" s="22">
        <v>0</v>
      </c>
      <c r="E1773" s="22">
        <v>3.5297599999999996</v>
      </c>
      <c r="F1773" s="23">
        <v>9.7729999999999997E-2</v>
      </c>
      <c r="G1773" s="3"/>
    </row>
    <row r="1774" spans="1:7" ht="29.25" x14ac:dyDescent="0.25">
      <c r="A1774" s="31" t="s">
        <v>4514</v>
      </c>
      <c r="B1774" s="21" t="s">
        <v>1986</v>
      </c>
      <c r="C1774" s="22">
        <v>0</v>
      </c>
      <c r="D1774" s="22">
        <v>19.123650000000001</v>
      </c>
      <c r="E1774" s="22">
        <v>0</v>
      </c>
      <c r="F1774" s="23">
        <v>0</v>
      </c>
      <c r="G1774" s="3"/>
    </row>
    <row r="1775" spans="1:7" x14ac:dyDescent="0.25">
      <c r="A1775" s="31" t="s">
        <v>4515</v>
      </c>
      <c r="B1775" s="21" t="s">
        <v>1987</v>
      </c>
      <c r="C1775" s="22">
        <v>2.1689600000000002</v>
      </c>
      <c r="D1775" s="22">
        <v>6.8388899999999992</v>
      </c>
      <c r="E1775" s="22">
        <v>11.08901</v>
      </c>
      <c r="F1775" s="23">
        <v>9.6409699999999994</v>
      </c>
      <c r="G1775" s="3"/>
    </row>
    <row r="1776" spans="1:7" x14ac:dyDescent="0.25">
      <c r="A1776" s="31" t="s">
        <v>4516</v>
      </c>
      <c r="B1776" s="21" t="s">
        <v>4517</v>
      </c>
      <c r="C1776" s="22">
        <v>0</v>
      </c>
      <c r="D1776" s="22">
        <v>0</v>
      </c>
      <c r="E1776" s="22">
        <v>0</v>
      </c>
      <c r="F1776" s="23">
        <v>0</v>
      </c>
      <c r="G1776" s="3"/>
    </row>
    <row r="1777" spans="1:7" x14ac:dyDescent="0.25">
      <c r="A1777" s="31" t="s">
        <v>4518</v>
      </c>
      <c r="B1777" s="21" t="s">
        <v>4517</v>
      </c>
      <c r="C1777" s="22">
        <v>0</v>
      </c>
      <c r="D1777" s="22">
        <v>0</v>
      </c>
      <c r="E1777" s="22">
        <v>0</v>
      </c>
      <c r="F1777" s="23">
        <v>0</v>
      </c>
      <c r="G1777" s="3"/>
    </row>
    <row r="1778" spans="1:7" ht="29.25" x14ac:dyDescent="0.25">
      <c r="A1778" s="31" t="s">
        <v>4519</v>
      </c>
      <c r="B1778" s="21" t="s">
        <v>4520</v>
      </c>
      <c r="C1778" s="22">
        <v>0</v>
      </c>
      <c r="D1778" s="22">
        <v>0</v>
      </c>
      <c r="E1778" s="22">
        <v>54.132359999999998</v>
      </c>
      <c r="F1778" s="23">
        <v>3.1607099999999999</v>
      </c>
      <c r="G1778" s="3"/>
    </row>
    <row r="1779" spans="1:7" ht="29.25" x14ac:dyDescent="0.25">
      <c r="A1779" s="31" t="s">
        <v>4521</v>
      </c>
      <c r="B1779" s="21" t="s">
        <v>4522</v>
      </c>
      <c r="C1779" s="22">
        <v>0</v>
      </c>
      <c r="D1779" s="22">
        <v>0</v>
      </c>
      <c r="E1779" s="22">
        <v>2.2520500000000001</v>
      </c>
      <c r="F1779" s="23">
        <v>0</v>
      </c>
      <c r="G1779" s="3"/>
    </row>
    <row r="1780" spans="1:7" x14ac:dyDescent="0.25">
      <c r="A1780" s="31" t="s">
        <v>4523</v>
      </c>
      <c r="B1780" s="21" t="s">
        <v>1988</v>
      </c>
      <c r="C1780" s="22">
        <v>3.6431803</v>
      </c>
      <c r="D1780" s="22">
        <v>6.4799899999999999</v>
      </c>
      <c r="E1780" s="22">
        <v>0</v>
      </c>
      <c r="F1780" s="23">
        <v>9.9312500000000004</v>
      </c>
      <c r="G1780" s="3"/>
    </row>
    <row r="1781" spans="1:7" x14ac:dyDescent="0.25">
      <c r="A1781" s="31" t="s">
        <v>4524</v>
      </c>
      <c r="B1781" s="21" t="s">
        <v>4525</v>
      </c>
      <c r="C1781" s="22">
        <v>0</v>
      </c>
      <c r="D1781" s="22">
        <v>0</v>
      </c>
      <c r="E1781" s="22">
        <v>0</v>
      </c>
      <c r="F1781" s="23">
        <v>0</v>
      </c>
      <c r="G1781" s="3"/>
    </row>
    <row r="1782" spans="1:7" x14ac:dyDescent="0.25">
      <c r="A1782" s="31" t="s">
        <v>4526</v>
      </c>
      <c r="B1782" s="21" t="s">
        <v>4527</v>
      </c>
      <c r="C1782" s="22">
        <v>0</v>
      </c>
      <c r="D1782" s="22">
        <v>0</v>
      </c>
      <c r="E1782" s="22">
        <v>0</v>
      </c>
      <c r="F1782" s="23">
        <v>0</v>
      </c>
      <c r="G1782" s="3"/>
    </row>
    <row r="1783" spans="1:7" x14ac:dyDescent="0.25">
      <c r="A1783" s="31" t="s">
        <v>4528</v>
      </c>
      <c r="B1783" s="21" t="s">
        <v>4527</v>
      </c>
      <c r="C1783" s="22">
        <v>0</v>
      </c>
      <c r="D1783" s="22">
        <v>0</v>
      </c>
      <c r="E1783" s="22">
        <v>0</v>
      </c>
      <c r="F1783" s="23">
        <v>0.55689999999999995</v>
      </c>
      <c r="G1783" s="3"/>
    </row>
    <row r="1784" spans="1:7" ht="29.25" x14ac:dyDescent="0.25">
      <c r="A1784" s="31" t="s">
        <v>4529</v>
      </c>
      <c r="B1784" s="21" t="s">
        <v>1989</v>
      </c>
      <c r="C1784" s="22">
        <v>0</v>
      </c>
      <c r="D1784" s="22">
        <v>11.84366</v>
      </c>
      <c r="E1784" s="22">
        <v>0</v>
      </c>
      <c r="F1784" s="23">
        <v>17.80302</v>
      </c>
      <c r="G1784" s="3"/>
    </row>
    <row r="1785" spans="1:7" ht="29.25" x14ac:dyDescent="0.25">
      <c r="A1785" s="31" t="s">
        <v>4530</v>
      </c>
      <c r="B1785" s="21" t="s">
        <v>4531</v>
      </c>
      <c r="C1785" s="22">
        <v>0</v>
      </c>
      <c r="D1785" s="22">
        <v>0</v>
      </c>
      <c r="E1785" s="22">
        <v>0</v>
      </c>
      <c r="F1785" s="23">
        <v>0</v>
      </c>
      <c r="G1785" s="3"/>
    </row>
    <row r="1786" spans="1:7" ht="29.25" x14ac:dyDescent="0.25">
      <c r="A1786" s="31" t="s">
        <v>4532</v>
      </c>
      <c r="B1786" s="21" t="s">
        <v>1990</v>
      </c>
      <c r="C1786" s="22">
        <v>1.2875099999999999</v>
      </c>
      <c r="D1786" s="22">
        <v>14.502060000000002</v>
      </c>
      <c r="E1786" s="22">
        <v>7.0484</v>
      </c>
      <c r="F1786" s="23">
        <v>50.73299999999999</v>
      </c>
      <c r="G1786" s="3"/>
    </row>
    <row r="1787" spans="1:7" ht="29.25" x14ac:dyDescent="0.25">
      <c r="A1787" s="31" t="s">
        <v>4533</v>
      </c>
      <c r="B1787" s="21" t="s">
        <v>1991</v>
      </c>
      <c r="C1787" s="22">
        <v>0</v>
      </c>
      <c r="D1787" s="22">
        <v>2.74438</v>
      </c>
      <c r="E1787" s="22">
        <v>0</v>
      </c>
      <c r="F1787" s="23">
        <v>0</v>
      </c>
      <c r="G1787" s="3"/>
    </row>
    <row r="1788" spans="1:7" x14ac:dyDescent="0.25">
      <c r="A1788" s="31" t="s">
        <v>4534</v>
      </c>
      <c r="B1788" s="21" t="s">
        <v>1992</v>
      </c>
      <c r="C1788" s="22">
        <v>0</v>
      </c>
      <c r="D1788" s="22">
        <v>2.9334900000000004</v>
      </c>
      <c r="E1788" s="22">
        <v>22.161259999999999</v>
      </c>
      <c r="F1788" s="23">
        <v>5.6600000000000001E-3</v>
      </c>
      <c r="G1788" s="3"/>
    </row>
    <row r="1789" spans="1:7" x14ac:dyDescent="0.25">
      <c r="A1789" s="31" t="s">
        <v>4535</v>
      </c>
      <c r="B1789" s="21" t="s">
        <v>4536</v>
      </c>
      <c r="C1789" s="22">
        <v>0</v>
      </c>
      <c r="D1789" s="22">
        <v>0</v>
      </c>
      <c r="E1789" s="22">
        <v>0</v>
      </c>
      <c r="F1789" s="23">
        <v>0</v>
      </c>
      <c r="G1789" s="3"/>
    </row>
    <row r="1790" spans="1:7" x14ac:dyDescent="0.25">
      <c r="A1790" s="31" t="s">
        <v>4537</v>
      </c>
      <c r="B1790" s="21" t="s">
        <v>4538</v>
      </c>
      <c r="C1790" s="22">
        <v>0</v>
      </c>
      <c r="D1790" s="22">
        <v>0</v>
      </c>
      <c r="E1790" s="22">
        <v>0</v>
      </c>
      <c r="F1790" s="23">
        <v>0</v>
      </c>
      <c r="G1790" s="3"/>
    </row>
    <row r="1791" spans="1:7" x14ac:dyDescent="0.25">
      <c r="A1791" s="31" t="s">
        <v>4539</v>
      </c>
      <c r="B1791" s="21" t="s">
        <v>4540</v>
      </c>
      <c r="C1791" s="22">
        <v>0</v>
      </c>
      <c r="D1791" s="22">
        <v>0</v>
      </c>
      <c r="E1791" s="22">
        <v>6.4184099999999997</v>
      </c>
      <c r="F1791" s="23">
        <v>0</v>
      </c>
      <c r="G1791" s="3"/>
    </row>
    <row r="1792" spans="1:7" x14ac:dyDescent="0.25">
      <c r="A1792" s="31" t="s">
        <v>4541</v>
      </c>
      <c r="B1792" s="21" t="s">
        <v>4542</v>
      </c>
      <c r="C1792" s="22">
        <v>0</v>
      </c>
      <c r="D1792" s="22">
        <v>0</v>
      </c>
      <c r="E1792" s="22">
        <v>0</v>
      </c>
      <c r="F1792" s="23">
        <v>0</v>
      </c>
      <c r="G1792" s="3"/>
    </row>
    <row r="1793" spans="1:7" x14ac:dyDescent="0.25">
      <c r="A1793" s="31" t="s">
        <v>4543</v>
      </c>
      <c r="B1793" s="21" t="s">
        <v>4544</v>
      </c>
      <c r="C1793" s="22">
        <v>0</v>
      </c>
      <c r="D1793" s="22">
        <v>0</v>
      </c>
      <c r="E1793" s="22">
        <v>0</v>
      </c>
      <c r="F1793" s="23">
        <v>0</v>
      </c>
      <c r="G1793" s="3"/>
    </row>
    <row r="1794" spans="1:7" x14ac:dyDescent="0.25">
      <c r="A1794" s="31" t="s">
        <v>4545</v>
      </c>
      <c r="B1794" s="21" t="s">
        <v>4546</v>
      </c>
      <c r="C1794" s="22">
        <v>0</v>
      </c>
      <c r="D1794" s="22">
        <v>0</v>
      </c>
      <c r="E1794" s="22">
        <v>0</v>
      </c>
      <c r="F1794" s="23">
        <v>0</v>
      </c>
      <c r="G1794" s="3"/>
    </row>
    <row r="1795" spans="1:7" x14ac:dyDescent="0.25">
      <c r="A1795" s="31" t="s">
        <v>4547</v>
      </c>
      <c r="B1795" s="21" t="s">
        <v>1993</v>
      </c>
      <c r="C1795" s="22">
        <v>0</v>
      </c>
      <c r="D1795" s="22">
        <v>1.32904</v>
      </c>
      <c r="E1795" s="22">
        <v>10.521759999999999</v>
      </c>
      <c r="F1795" s="23">
        <v>0</v>
      </c>
      <c r="G1795" s="3"/>
    </row>
    <row r="1796" spans="1:7" x14ac:dyDescent="0.25">
      <c r="A1796" s="31" t="s">
        <v>4548</v>
      </c>
      <c r="B1796" s="21" t="s">
        <v>1993</v>
      </c>
      <c r="C1796" s="22">
        <v>0</v>
      </c>
      <c r="D1796" s="22">
        <v>0</v>
      </c>
      <c r="E1796" s="22">
        <v>0</v>
      </c>
      <c r="F1796" s="23">
        <v>0</v>
      </c>
      <c r="G1796" s="3"/>
    </row>
    <row r="1797" spans="1:7" x14ac:dyDescent="0.25">
      <c r="A1797" s="31" t="s">
        <v>4549</v>
      </c>
      <c r="B1797" s="21" t="s">
        <v>1993</v>
      </c>
      <c r="C1797" s="22">
        <v>0</v>
      </c>
      <c r="D1797" s="22">
        <v>0</v>
      </c>
      <c r="E1797" s="22">
        <v>0</v>
      </c>
      <c r="F1797" s="23">
        <v>9.579E-2</v>
      </c>
      <c r="G1797" s="3"/>
    </row>
    <row r="1798" spans="1:7" x14ac:dyDescent="0.25">
      <c r="A1798" s="31" t="s">
        <v>4550</v>
      </c>
      <c r="B1798" s="21" t="s">
        <v>1993</v>
      </c>
      <c r="C1798" s="22">
        <v>0</v>
      </c>
      <c r="D1798" s="22">
        <v>0.92886000000000002</v>
      </c>
      <c r="E1798" s="22">
        <v>2.3740799999999997</v>
      </c>
      <c r="F1798" s="23">
        <v>0</v>
      </c>
      <c r="G1798" s="3"/>
    </row>
    <row r="1799" spans="1:7" x14ac:dyDescent="0.25">
      <c r="A1799" s="33" t="s">
        <v>4551</v>
      </c>
      <c r="B1799" s="26" t="s">
        <v>1993</v>
      </c>
      <c r="C1799" s="27">
        <v>0</v>
      </c>
      <c r="D1799" s="27">
        <v>0</v>
      </c>
      <c r="E1799" s="27">
        <v>0</v>
      </c>
      <c r="F1799" s="28">
        <v>0</v>
      </c>
      <c r="G1799" s="3"/>
    </row>
    <row r="1800" spans="1:7" x14ac:dyDescent="0.25">
      <c r="A1800" s="31" t="s">
        <v>4552</v>
      </c>
      <c r="B1800" s="21" t="s">
        <v>4553</v>
      </c>
      <c r="C1800" s="22">
        <v>0</v>
      </c>
      <c r="D1800" s="22">
        <v>0</v>
      </c>
      <c r="E1800" s="22">
        <v>0</v>
      </c>
      <c r="F1800" s="23">
        <v>0</v>
      </c>
      <c r="G1800" s="3"/>
    </row>
    <row r="1801" spans="1:7" x14ac:dyDescent="0.25">
      <c r="A1801" s="31" t="s">
        <v>4554</v>
      </c>
      <c r="B1801" s="21" t="s">
        <v>1994</v>
      </c>
      <c r="C1801" s="22">
        <v>0</v>
      </c>
      <c r="D1801" s="22">
        <v>0</v>
      </c>
      <c r="E1801" s="22">
        <v>0.61287999999999998</v>
      </c>
      <c r="F1801" s="23">
        <v>4.1908599999999998</v>
      </c>
      <c r="G1801" s="3"/>
    </row>
    <row r="1802" spans="1:7" x14ac:dyDescent="0.25">
      <c r="A1802" s="31" t="s">
        <v>4555</v>
      </c>
      <c r="B1802" s="21" t="s">
        <v>1994</v>
      </c>
      <c r="C1802" s="22">
        <v>0</v>
      </c>
      <c r="D1802" s="22">
        <v>5.5008100000000004</v>
      </c>
      <c r="E1802" s="22">
        <v>5.3665399999999996</v>
      </c>
      <c r="F1802" s="23">
        <v>0</v>
      </c>
      <c r="G1802" s="3"/>
    </row>
    <row r="1803" spans="1:7" x14ac:dyDescent="0.25">
      <c r="A1803" s="31" t="s">
        <v>4556</v>
      </c>
      <c r="B1803" s="21" t="s">
        <v>4557</v>
      </c>
      <c r="C1803" s="22">
        <v>0</v>
      </c>
      <c r="D1803" s="22">
        <v>0</v>
      </c>
      <c r="E1803" s="22">
        <v>0</v>
      </c>
      <c r="F1803" s="23">
        <v>0</v>
      </c>
      <c r="G1803" s="3"/>
    </row>
    <row r="1804" spans="1:7" ht="29.25" x14ac:dyDescent="0.25">
      <c r="A1804" s="31" t="s">
        <v>4558</v>
      </c>
      <c r="B1804" s="21" t="s">
        <v>4559</v>
      </c>
      <c r="C1804" s="22">
        <v>0</v>
      </c>
      <c r="D1804" s="22">
        <v>0</v>
      </c>
      <c r="E1804" s="22">
        <v>47.884089999999993</v>
      </c>
      <c r="F1804" s="23">
        <v>4.9078599999999994</v>
      </c>
      <c r="G1804" s="3"/>
    </row>
    <row r="1805" spans="1:7" ht="29.25" x14ac:dyDescent="0.25">
      <c r="A1805" s="31" t="s">
        <v>4560</v>
      </c>
      <c r="B1805" s="21" t="s">
        <v>4561</v>
      </c>
      <c r="C1805" s="22">
        <v>0</v>
      </c>
      <c r="D1805" s="22">
        <v>0</v>
      </c>
      <c r="E1805" s="22">
        <v>5.896379999999999E-2</v>
      </c>
      <c r="F1805" s="23">
        <v>0</v>
      </c>
      <c r="G1805" s="3"/>
    </row>
    <row r="1806" spans="1:7" x14ac:dyDescent="0.25">
      <c r="A1806" s="31" t="s">
        <v>4562</v>
      </c>
      <c r="B1806" s="21" t="s">
        <v>1995</v>
      </c>
      <c r="C1806" s="22">
        <v>0</v>
      </c>
      <c r="D1806" s="22">
        <v>22.450110000000002</v>
      </c>
      <c r="E1806" s="22">
        <v>0</v>
      </c>
      <c r="F1806" s="23">
        <v>0</v>
      </c>
      <c r="G1806" s="3"/>
    </row>
    <row r="1807" spans="1:7" x14ac:dyDescent="0.25">
      <c r="A1807" s="31" t="s">
        <v>4563</v>
      </c>
      <c r="B1807" s="21" t="s">
        <v>4564</v>
      </c>
      <c r="C1807" s="22">
        <v>0</v>
      </c>
      <c r="D1807" s="22">
        <v>0</v>
      </c>
      <c r="E1807" s="22">
        <v>0</v>
      </c>
      <c r="F1807" s="23">
        <v>0</v>
      </c>
      <c r="G1807" s="3"/>
    </row>
    <row r="1808" spans="1:7" x14ac:dyDescent="0.25">
      <c r="A1808" s="31" t="s">
        <v>4565</v>
      </c>
      <c r="B1808" s="21" t="s">
        <v>4566</v>
      </c>
      <c r="C1808" s="22">
        <v>0</v>
      </c>
      <c r="D1808" s="22">
        <v>0</v>
      </c>
      <c r="E1808" s="22">
        <v>0</v>
      </c>
      <c r="F1808" s="23">
        <v>0</v>
      </c>
      <c r="G1808" s="3"/>
    </row>
    <row r="1809" spans="1:7" x14ac:dyDescent="0.25">
      <c r="A1809" s="31" t="s">
        <v>4567</v>
      </c>
      <c r="B1809" s="21" t="s">
        <v>4568</v>
      </c>
      <c r="C1809" s="22">
        <v>0</v>
      </c>
      <c r="D1809" s="22">
        <v>0</v>
      </c>
      <c r="E1809" s="22">
        <v>0</v>
      </c>
      <c r="F1809" s="23">
        <v>0</v>
      </c>
      <c r="G1809" s="3"/>
    </row>
    <row r="1810" spans="1:7" x14ac:dyDescent="0.25">
      <c r="A1810" s="31" t="s">
        <v>4569</v>
      </c>
      <c r="B1810" s="21" t="s">
        <v>4570</v>
      </c>
      <c r="C1810" s="22">
        <v>0</v>
      </c>
      <c r="D1810" s="22">
        <v>0</v>
      </c>
      <c r="E1810" s="22">
        <v>0</v>
      </c>
      <c r="F1810" s="23">
        <v>0</v>
      </c>
      <c r="G1810" s="3"/>
    </row>
    <row r="1811" spans="1:7" x14ac:dyDescent="0.25">
      <c r="A1811" s="31" t="s">
        <v>4571</v>
      </c>
      <c r="B1811" s="21" t="s">
        <v>4572</v>
      </c>
      <c r="C1811" s="22">
        <v>0</v>
      </c>
      <c r="D1811" s="22">
        <v>0</v>
      </c>
      <c r="E1811" s="22">
        <v>0</v>
      </c>
      <c r="F1811" s="23">
        <v>0</v>
      </c>
      <c r="G1811" s="3"/>
    </row>
    <row r="1812" spans="1:7" x14ac:dyDescent="0.25">
      <c r="A1812" s="31" t="s">
        <v>4573</v>
      </c>
      <c r="B1812" s="21" t="s">
        <v>4574</v>
      </c>
      <c r="C1812" s="22">
        <v>0</v>
      </c>
      <c r="D1812" s="22">
        <v>0</v>
      </c>
      <c r="E1812" s="22">
        <v>3.00909</v>
      </c>
      <c r="F1812" s="23">
        <v>0</v>
      </c>
      <c r="G1812" s="3"/>
    </row>
    <row r="1813" spans="1:7" ht="29.25" x14ac:dyDescent="0.25">
      <c r="A1813" s="31" t="s">
        <v>4575</v>
      </c>
      <c r="B1813" s="21" t="s">
        <v>1996</v>
      </c>
      <c r="C1813" s="22">
        <v>5.8724699999999999</v>
      </c>
      <c r="D1813" s="22">
        <v>0</v>
      </c>
      <c r="E1813" s="22">
        <v>0</v>
      </c>
      <c r="F1813" s="23">
        <v>0</v>
      </c>
      <c r="G1813" s="3"/>
    </row>
    <row r="1814" spans="1:7" x14ac:dyDescent="0.25">
      <c r="A1814" s="31" t="s">
        <v>4576</v>
      </c>
      <c r="B1814" s="21" t="s">
        <v>4577</v>
      </c>
      <c r="C1814" s="22">
        <v>0</v>
      </c>
      <c r="D1814" s="22">
        <v>0</v>
      </c>
      <c r="E1814" s="22">
        <v>0</v>
      </c>
      <c r="F1814" s="23">
        <v>0</v>
      </c>
      <c r="G1814" s="3"/>
    </row>
    <row r="1815" spans="1:7" x14ac:dyDescent="0.25">
      <c r="A1815" s="31" t="s">
        <v>4578</v>
      </c>
      <c r="B1815" s="21" t="s">
        <v>1384</v>
      </c>
      <c r="C1815" s="22">
        <v>18.040480823999999</v>
      </c>
      <c r="D1815" s="22">
        <v>0</v>
      </c>
      <c r="E1815" s="22">
        <v>1.788E-2</v>
      </c>
      <c r="F1815" s="23">
        <v>0.19416999999999998</v>
      </c>
      <c r="G1815" s="3"/>
    </row>
    <row r="1816" spans="1:7" x14ac:dyDescent="0.25">
      <c r="A1816" s="31" t="s">
        <v>4579</v>
      </c>
      <c r="B1816" s="21" t="s">
        <v>4580</v>
      </c>
      <c r="C1816" s="22">
        <v>0</v>
      </c>
      <c r="D1816" s="22">
        <v>0</v>
      </c>
      <c r="E1816" s="22">
        <v>0</v>
      </c>
      <c r="F1816" s="23">
        <v>0</v>
      </c>
      <c r="G1816" s="3"/>
    </row>
    <row r="1817" spans="1:7" x14ac:dyDescent="0.25">
      <c r="A1817" s="31" t="s">
        <v>4581</v>
      </c>
      <c r="B1817" s="21" t="s">
        <v>4582</v>
      </c>
      <c r="C1817" s="22">
        <v>0</v>
      </c>
      <c r="D1817" s="22">
        <v>0</v>
      </c>
      <c r="E1817" s="22">
        <v>1.06873</v>
      </c>
      <c r="F1817" s="23">
        <v>22.746790000000001</v>
      </c>
      <c r="G1817" s="3"/>
    </row>
    <row r="1818" spans="1:7" x14ac:dyDescent="0.25">
      <c r="A1818" s="31" t="s">
        <v>4583</v>
      </c>
      <c r="B1818" s="21" t="s">
        <v>1997</v>
      </c>
      <c r="C1818" s="22">
        <v>0</v>
      </c>
      <c r="D1818" s="22">
        <v>1.2869300000000001</v>
      </c>
      <c r="E1818" s="22">
        <v>13.337860000000001</v>
      </c>
      <c r="F1818" s="23">
        <v>0</v>
      </c>
      <c r="G1818" s="3"/>
    </row>
    <row r="1819" spans="1:7" ht="29.25" x14ac:dyDescent="0.25">
      <c r="A1819" s="31" t="s">
        <v>4584</v>
      </c>
      <c r="B1819" s="42" t="s">
        <v>1998</v>
      </c>
      <c r="C1819" s="22">
        <v>0</v>
      </c>
      <c r="D1819" s="22">
        <v>30.246880000000004</v>
      </c>
      <c r="E1819" s="22">
        <v>22.440420000000003</v>
      </c>
      <c r="F1819" s="23">
        <v>16.997220000000002</v>
      </c>
      <c r="G1819" s="3"/>
    </row>
    <row r="1820" spans="1:7" x14ac:dyDescent="0.25">
      <c r="A1820" s="31" t="s">
        <v>4585</v>
      </c>
      <c r="B1820" s="21" t="s">
        <v>1999</v>
      </c>
      <c r="C1820" s="22">
        <v>0</v>
      </c>
      <c r="D1820" s="22">
        <v>22.474670000000003</v>
      </c>
      <c r="E1820" s="22">
        <v>17.063790000000001</v>
      </c>
      <c r="F1820" s="23">
        <v>16.895029999999998</v>
      </c>
      <c r="G1820" s="3"/>
    </row>
    <row r="1821" spans="1:7" x14ac:dyDescent="0.25">
      <c r="A1821" s="31" t="s">
        <v>4586</v>
      </c>
      <c r="B1821" s="21" t="s">
        <v>2000</v>
      </c>
      <c r="C1821" s="22">
        <v>0.15753999999999999</v>
      </c>
      <c r="D1821" s="22">
        <v>450.26512575599997</v>
      </c>
      <c r="E1821" s="22">
        <v>335.770385756</v>
      </c>
      <c r="F1821" s="23">
        <v>426.37677000000002</v>
      </c>
      <c r="G1821" s="3"/>
    </row>
    <row r="1822" spans="1:7" x14ac:dyDescent="0.25">
      <c r="A1822" s="31" t="s">
        <v>4587</v>
      </c>
      <c r="B1822" s="21" t="s">
        <v>2001</v>
      </c>
      <c r="C1822" s="22">
        <v>8.5586800000000007</v>
      </c>
      <c r="D1822" s="22">
        <v>0</v>
      </c>
      <c r="E1822" s="22">
        <v>3.81365</v>
      </c>
      <c r="F1822" s="23">
        <v>4.2029999999999998E-2</v>
      </c>
      <c r="G1822" s="3"/>
    </row>
    <row r="1823" spans="1:7" x14ac:dyDescent="0.25">
      <c r="A1823" s="31" t="s">
        <v>4588</v>
      </c>
      <c r="B1823" s="21" t="s">
        <v>2002</v>
      </c>
      <c r="C1823" s="22">
        <v>13.769270000000001</v>
      </c>
      <c r="D1823" s="22">
        <v>104.1639</v>
      </c>
      <c r="E1823" s="22">
        <v>1.3858499999999998</v>
      </c>
      <c r="F1823" s="23">
        <v>3.6119999999999999E-2</v>
      </c>
      <c r="G1823" s="3"/>
    </row>
    <row r="1824" spans="1:7" ht="43.5" x14ac:dyDescent="0.25">
      <c r="A1824" s="31" t="s">
        <v>4589</v>
      </c>
      <c r="B1824" s="21" t="s">
        <v>2003</v>
      </c>
      <c r="C1824" s="22">
        <v>0</v>
      </c>
      <c r="D1824" s="22">
        <v>23.668020000000002</v>
      </c>
      <c r="E1824" s="22">
        <v>118.59908999999999</v>
      </c>
      <c r="F1824" s="23">
        <v>2845.8044399999994</v>
      </c>
      <c r="G1824" s="3"/>
    </row>
    <row r="1825" spans="1:7" ht="29.25" x14ac:dyDescent="0.25">
      <c r="A1825" s="31" t="s">
        <v>4590</v>
      </c>
      <c r="B1825" s="21" t="s">
        <v>2004</v>
      </c>
      <c r="C1825" s="22">
        <v>0</v>
      </c>
      <c r="D1825" s="22">
        <v>2.28837</v>
      </c>
      <c r="E1825" s="22">
        <v>17.451730000000001</v>
      </c>
      <c r="F1825" s="23">
        <v>0</v>
      </c>
      <c r="G1825" s="3"/>
    </row>
    <row r="1826" spans="1:7" ht="29.25" x14ac:dyDescent="0.25">
      <c r="A1826" s="31" t="s">
        <v>4591</v>
      </c>
      <c r="B1826" s="21" t="s">
        <v>2005</v>
      </c>
      <c r="C1826" s="22">
        <v>12.447109999999999</v>
      </c>
      <c r="D1826" s="22">
        <v>20.985549292000009</v>
      </c>
      <c r="E1826" s="22">
        <v>207.90302929199999</v>
      </c>
      <c r="F1826" s="23">
        <v>7.4811000000000005</v>
      </c>
      <c r="G1826" s="3"/>
    </row>
    <row r="1827" spans="1:7" ht="29.25" x14ac:dyDescent="0.25">
      <c r="A1827" s="31" t="s">
        <v>4592</v>
      </c>
      <c r="B1827" s="21" t="s">
        <v>360</v>
      </c>
      <c r="C1827" s="22">
        <v>1274.4285571720002</v>
      </c>
      <c r="D1827" s="22">
        <v>1382.30177</v>
      </c>
      <c r="E1827" s="22">
        <v>4721.06441</v>
      </c>
      <c r="F1827" s="23">
        <v>3059.6772299999998</v>
      </c>
      <c r="G1827" s="3"/>
    </row>
    <row r="1828" spans="1:7" x14ac:dyDescent="0.25">
      <c r="A1828" s="31" t="s">
        <v>4593</v>
      </c>
      <c r="B1828" s="21" t="s">
        <v>2006</v>
      </c>
      <c r="C1828" s="22">
        <v>0</v>
      </c>
      <c r="D1828" s="22">
        <v>8.0526499999999999</v>
      </c>
      <c r="E1828" s="22">
        <v>1.7793399999999999</v>
      </c>
      <c r="F1828" s="23">
        <v>6.5534800000000004</v>
      </c>
      <c r="G1828" s="3"/>
    </row>
    <row r="1829" spans="1:7" x14ac:dyDescent="0.25">
      <c r="A1829" s="31" t="s">
        <v>4594</v>
      </c>
      <c r="B1829" s="21" t="s">
        <v>2007</v>
      </c>
      <c r="C1829" s="22">
        <v>0</v>
      </c>
      <c r="D1829" s="22">
        <v>1.4166700000000001</v>
      </c>
      <c r="E1829" s="22">
        <v>51.604498588399998</v>
      </c>
      <c r="F1829" s="23">
        <v>421.54346999999996</v>
      </c>
      <c r="G1829" s="3"/>
    </row>
    <row r="1830" spans="1:7" x14ac:dyDescent="0.25">
      <c r="A1830" s="31" t="s">
        <v>4595</v>
      </c>
      <c r="B1830" s="21" t="s">
        <v>2008</v>
      </c>
      <c r="C1830" s="22">
        <v>0</v>
      </c>
      <c r="D1830" s="22">
        <v>34.019970000000001</v>
      </c>
      <c r="E1830" s="22">
        <v>5.2409999999999998E-2</v>
      </c>
      <c r="F1830" s="23">
        <v>7.1540000000000006E-2</v>
      </c>
      <c r="G1830" s="3"/>
    </row>
    <row r="1831" spans="1:7" x14ac:dyDescent="0.25">
      <c r="A1831" s="31" t="s">
        <v>4596</v>
      </c>
      <c r="B1831" s="21" t="s">
        <v>2009</v>
      </c>
      <c r="C1831" s="22">
        <v>0</v>
      </c>
      <c r="D1831" s="22">
        <v>0.10981</v>
      </c>
      <c r="E1831" s="22">
        <v>0</v>
      </c>
      <c r="F1831" s="23">
        <v>24.26914</v>
      </c>
      <c r="G1831" s="3"/>
    </row>
    <row r="1832" spans="1:7" x14ac:dyDescent="0.25">
      <c r="A1832" s="31" t="s">
        <v>4597</v>
      </c>
      <c r="B1832" s="21" t="s">
        <v>2010</v>
      </c>
      <c r="C1832" s="22">
        <v>53.950460000000007</v>
      </c>
      <c r="D1832" s="22">
        <v>73.387252312000001</v>
      </c>
      <c r="E1832" s="22">
        <v>29.404970000000002</v>
      </c>
      <c r="F1832" s="23">
        <v>30.980400000000003</v>
      </c>
      <c r="G1832" s="3"/>
    </row>
    <row r="1833" spans="1:7" x14ac:dyDescent="0.25">
      <c r="A1833" s="31" t="s">
        <v>4598</v>
      </c>
      <c r="B1833" s="21" t="s">
        <v>4599</v>
      </c>
      <c r="C1833" s="22">
        <v>0</v>
      </c>
      <c r="D1833" s="22">
        <v>0</v>
      </c>
      <c r="E1833" s="22">
        <v>0</v>
      </c>
      <c r="F1833" s="23">
        <v>0</v>
      </c>
      <c r="G1833" s="3"/>
    </row>
    <row r="1834" spans="1:7" ht="29.25" x14ac:dyDescent="0.25">
      <c r="A1834" s="31" t="s">
        <v>4600</v>
      </c>
      <c r="B1834" s="21" t="s">
        <v>2011</v>
      </c>
      <c r="C1834" s="22">
        <v>0</v>
      </c>
      <c r="D1834" s="22">
        <v>1507.742862156</v>
      </c>
      <c r="E1834" s="22">
        <v>917.25594999999998</v>
      </c>
      <c r="F1834" s="23">
        <v>9.6684999999999999</v>
      </c>
      <c r="G1834" s="3"/>
    </row>
    <row r="1835" spans="1:7" x14ac:dyDescent="0.25">
      <c r="A1835" s="36" t="s">
        <v>4601</v>
      </c>
      <c r="B1835" s="37" t="s">
        <v>2012</v>
      </c>
      <c r="C1835" s="38">
        <v>51.354300000000002</v>
      </c>
      <c r="D1835" s="38">
        <v>5.9995799999999999</v>
      </c>
      <c r="E1835" s="38">
        <v>34.443367932000001</v>
      </c>
      <c r="F1835" s="39">
        <v>16.462630000000001</v>
      </c>
      <c r="G1835" s="3"/>
    </row>
    <row r="1836" spans="1:7" x14ac:dyDescent="0.25">
      <c r="A1836" s="31" t="s">
        <v>4602</v>
      </c>
      <c r="B1836" s="21" t="s">
        <v>2013</v>
      </c>
      <c r="C1836" s="22">
        <v>0</v>
      </c>
      <c r="D1836" s="22">
        <v>31.060550000000003</v>
      </c>
      <c r="E1836" s="22">
        <v>22.667480000000001</v>
      </c>
      <c r="F1836" s="23">
        <v>48.024389999999997</v>
      </c>
      <c r="G1836" s="3"/>
    </row>
    <row r="1837" spans="1:7" ht="29.25" x14ac:dyDescent="0.25">
      <c r="A1837" s="31" t="s">
        <v>4603</v>
      </c>
      <c r="B1837" s="21" t="s">
        <v>4604</v>
      </c>
      <c r="C1837" s="22">
        <v>0</v>
      </c>
      <c r="D1837" s="22">
        <v>0</v>
      </c>
      <c r="E1837" s="22">
        <v>30.576229999999999</v>
      </c>
      <c r="F1837" s="23">
        <v>10.752139999999999</v>
      </c>
      <c r="G1837" s="3"/>
    </row>
    <row r="1838" spans="1:7" x14ac:dyDescent="0.25">
      <c r="A1838" s="31" t="s">
        <v>4605</v>
      </c>
      <c r="B1838" s="21" t="s">
        <v>2014</v>
      </c>
      <c r="C1838" s="22">
        <v>0</v>
      </c>
      <c r="D1838" s="22">
        <v>45.790839999999996</v>
      </c>
      <c r="E1838" s="22">
        <v>46.098390000000002</v>
      </c>
      <c r="F1838" s="23">
        <v>9.6562800000000006</v>
      </c>
      <c r="G1838" s="3"/>
    </row>
    <row r="1839" spans="1:7" x14ac:dyDescent="0.25">
      <c r="A1839" s="31" t="s">
        <v>4606</v>
      </c>
      <c r="B1839" s="21" t="s">
        <v>2015</v>
      </c>
      <c r="C1839" s="22">
        <v>0</v>
      </c>
      <c r="D1839" s="22">
        <v>3.0860278999999995</v>
      </c>
      <c r="E1839" s="22">
        <v>29.824960000000001</v>
      </c>
      <c r="F1839" s="23">
        <v>9.0606100000000005</v>
      </c>
      <c r="G1839" s="3"/>
    </row>
    <row r="1840" spans="1:7" ht="29.25" x14ac:dyDescent="0.25">
      <c r="A1840" s="31" t="s">
        <v>4607</v>
      </c>
      <c r="B1840" s="21" t="s">
        <v>2016</v>
      </c>
      <c r="C1840" s="22">
        <v>0</v>
      </c>
      <c r="D1840" s="22">
        <v>69.716679999999997</v>
      </c>
      <c r="E1840" s="22">
        <v>8.124130000000001</v>
      </c>
      <c r="F1840" s="23">
        <v>15.78125</v>
      </c>
      <c r="G1840" s="3"/>
    </row>
    <row r="1841" spans="1:7" ht="29.25" x14ac:dyDescent="0.25">
      <c r="A1841" s="31" t="s">
        <v>4608</v>
      </c>
      <c r="B1841" s="21" t="s">
        <v>2017</v>
      </c>
      <c r="C1841" s="22">
        <v>0</v>
      </c>
      <c r="D1841" s="22">
        <v>302.12471999999997</v>
      </c>
      <c r="E1841" s="22">
        <v>70.310240000000007</v>
      </c>
      <c r="F1841" s="23">
        <v>0.17666999999999999</v>
      </c>
      <c r="G1841" s="3"/>
    </row>
    <row r="1842" spans="1:7" x14ac:dyDescent="0.25">
      <c r="A1842" s="31" t="s">
        <v>4609</v>
      </c>
      <c r="B1842" s="21" t="s">
        <v>2018</v>
      </c>
      <c r="C1842" s="22">
        <v>0</v>
      </c>
      <c r="D1842" s="22">
        <v>1.04904</v>
      </c>
      <c r="E1842" s="22">
        <v>1.4921099999999998</v>
      </c>
      <c r="F1842" s="23">
        <v>36.620820000000009</v>
      </c>
      <c r="G1842" s="3"/>
    </row>
    <row r="1843" spans="1:7" x14ac:dyDescent="0.25">
      <c r="A1843" s="31" t="s">
        <v>4610</v>
      </c>
      <c r="B1843" s="21" t="s">
        <v>2019</v>
      </c>
      <c r="C1843" s="22">
        <v>4.5836300000000003</v>
      </c>
      <c r="D1843" s="22">
        <v>247.90237999999999</v>
      </c>
      <c r="E1843" s="22">
        <v>106.61298000000001</v>
      </c>
      <c r="F1843" s="23">
        <v>112.57113</v>
      </c>
      <c r="G1843" s="3"/>
    </row>
    <row r="1844" spans="1:7" x14ac:dyDescent="0.25">
      <c r="A1844" s="31" t="s">
        <v>4611</v>
      </c>
      <c r="B1844" s="21" t="s">
        <v>1074</v>
      </c>
      <c r="C1844" s="22">
        <v>15.229999999999999</v>
      </c>
      <c r="D1844" s="22">
        <v>66.136229999999998</v>
      </c>
      <c r="E1844" s="22">
        <v>277.83837</v>
      </c>
      <c r="F1844" s="23">
        <v>202.75933000000001</v>
      </c>
      <c r="G1844" s="3"/>
    </row>
    <row r="1845" spans="1:7" ht="29.25" x14ac:dyDescent="0.25">
      <c r="A1845" s="31" t="s">
        <v>4612</v>
      </c>
      <c r="B1845" s="21" t="s">
        <v>2020</v>
      </c>
      <c r="C1845" s="22">
        <v>30.649495632000004</v>
      </c>
      <c r="D1845" s="22">
        <v>598.39937000000009</v>
      </c>
      <c r="E1845" s="22">
        <v>295.21517634399999</v>
      </c>
      <c r="F1845" s="23">
        <v>42.873310000000004</v>
      </c>
      <c r="G1845" s="3"/>
    </row>
    <row r="1846" spans="1:7" x14ac:dyDescent="0.25">
      <c r="A1846" s="31" t="s">
        <v>4613</v>
      </c>
      <c r="B1846" s="21" t="s">
        <v>2021</v>
      </c>
      <c r="C1846" s="22">
        <v>7.8266010360000005</v>
      </c>
      <c r="D1846" s="22">
        <v>64.444372512000001</v>
      </c>
      <c r="E1846" s="22">
        <v>192.28638196</v>
      </c>
      <c r="F1846" s="23">
        <v>192.43959000000001</v>
      </c>
      <c r="G1846" s="3"/>
    </row>
    <row r="1847" spans="1:7" x14ac:dyDescent="0.25">
      <c r="A1847" s="31" t="s">
        <v>4614</v>
      </c>
      <c r="B1847" s="21" t="s">
        <v>2022</v>
      </c>
      <c r="C1847" s="22">
        <v>0</v>
      </c>
      <c r="D1847" s="22">
        <v>656.92622956000014</v>
      </c>
      <c r="E1847" s="22">
        <v>709.61268000000007</v>
      </c>
      <c r="F1847" s="23">
        <v>366.26053999999999</v>
      </c>
      <c r="G1847" s="3"/>
    </row>
    <row r="1848" spans="1:7" x14ac:dyDescent="0.25">
      <c r="A1848" s="31" t="s">
        <v>4615</v>
      </c>
      <c r="B1848" s="21" t="s">
        <v>2023</v>
      </c>
      <c r="C1848" s="22">
        <v>21.687259999999998</v>
      </c>
      <c r="D1848" s="22">
        <v>3.7242700000000006</v>
      </c>
      <c r="E1848" s="22">
        <v>1.2479800000000001</v>
      </c>
      <c r="F1848" s="23">
        <v>127.97333999999999</v>
      </c>
      <c r="G1848" s="3"/>
    </row>
    <row r="1849" spans="1:7" ht="43.5" x14ac:dyDescent="0.25">
      <c r="A1849" s="31" t="s">
        <v>4616</v>
      </c>
      <c r="B1849" s="21" t="s">
        <v>2024</v>
      </c>
      <c r="C1849" s="22">
        <v>0.61636000000000002</v>
      </c>
      <c r="D1849" s="22">
        <v>49.365959832000001</v>
      </c>
      <c r="E1849" s="22">
        <v>91.846749999999986</v>
      </c>
      <c r="F1849" s="23">
        <v>36.746829999999996</v>
      </c>
      <c r="G1849" s="3"/>
    </row>
    <row r="1850" spans="1:7" x14ac:dyDescent="0.25">
      <c r="A1850" s="31" t="s">
        <v>4617</v>
      </c>
      <c r="B1850" s="21" t="s">
        <v>2025</v>
      </c>
      <c r="C1850" s="22">
        <v>0.25733999999999996</v>
      </c>
      <c r="D1850" s="22">
        <v>91.09254</v>
      </c>
      <c r="E1850" s="22">
        <v>214.99580000000003</v>
      </c>
      <c r="F1850" s="23">
        <v>6.3091100000000004</v>
      </c>
      <c r="G1850" s="3"/>
    </row>
    <row r="1851" spans="1:7" x14ac:dyDescent="0.25">
      <c r="A1851" s="31" t="s">
        <v>4618</v>
      </c>
      <c r="B1851" s="21" t="s">
        <v>2026</v>
      </c>
      <c r="C1851" s="22">
        <v>0</v>
      </c>
      <c r="D1851" s="22">
        <v>47.594449999999995</v>
      </c>
      <c r="E1851" s="22">
        <v>26.412960000000002</v>
      </c>
      <c r="F1851" s="23">
        <v>2.3682300000000001</v>
      </c>
      <c r="G1851" s="3"/>
    </row>
    <row r="1852" spans="1:7" x14ac:dyDescent="0.25">
      <c r="A1852" s="31" t="s">
        <v>4619</v>
      </c>
      <c r="B1852" s="21" t="s">
        <v>2027</v>
      </c>
      <c r="C1852" s="22">
        <v>0</v>
      </c>
      <c r="D1852" s="22">
        <v>2.44903</v>
      </c>
      <c r="E1852" s="22">
        <v>7.8704999999999998</v>
      </c>
      <c r="F1852" s="23">
        <v>21.278479999999995</v>
      </c>
      <c r="G1852" s="3"/>
    </row>
    <row r="1853" spans="1:7" x14ac:dyDescent="0.25">
      <c r="A1853" s="31" t="s">
        <v>4620</v>
      </c>
      <c r="B1853" s="21" t="s">
        <v>1516</v>
      </c>
      <c r="C1853" s="22">
        <v>0.43056000000000005</v>
      </c>
      <c r="D1853" s="22">
        <v>4.3757600000000005</v>
      </c>
      <c r="E1853" s="22">
        <v>112.22767999999999</v>
      </c>
      <c r="F1853" s="23">
        <v>4.1221799999999993</v>
      </c>
      <c r="G1853" s="3"/>
    </row>
    <row r="1854" spans="1:7" x14ac:dyDescent="0.25">
      <c r="A1854" s="31" t="s">
        <v>4621</v>
      </c>
      <c r="B1854" s="21" t="s">
        <v>2028</v>
      </c>
      <c r="C1854" s="22">
        <v>8.3821889879999993</v>
      </c>
      <c r="D1854" s="22">
        <v>105.16799724800001</v>
      </c>
      <c r="E1854" s="22">
        <v>3.7523972479999999</v>
      </c>
      <c r="F1854" s="23">
        <v>8.7641000000000009</v>
      </c>
      <c r="G1854" s="3"/>
    </row>
    <row r="1855" spans="1:7" x14ac:dyDescent="0.25">
      <c r="A1855" s="31" t="s">
        <v>4622</v>
      </c>
      <c r="B1855" s="21" t="s">
        <v>907</v>
      </c>
      <c r="C1855" s="22">
        <v>88.100549999999998</v>
      </c>
      <c r="D1855" s="22">
        <v>65.860919999999993</v>
      </c>
      <c r="E1855" s="22">
        <v>51.897570000000002</v>
      </c>
      <c r="F1855" s="23">
        <v>129.24416000000002</v>
      </c>
      <c r="G1855" s="3"/>
    </row>
    <row r="1856" spans="1:7" x14ac:dyDescent="0.25">
      <c r="A1856" s="31" t="s">
        <v>4623</v>
      </c>
      <c r="B1856" s="21" t="s">
        <v>2029</v>
      </c>
      <c r="C1856" s="22">
        <v>28.233403836000001</v>
      </c>
      <c r="D1856" s="22">
        <v>166.63824</v>
      </c>
      <c r="E1856" s="22">
        <v>51.399990000000003</v>
      </c>
      <c r="F1856" s="23">
        <v>291.46393000000006</v>
      </c>
      <c r="G1856" s="3"/>
    </row>
    <row r="1857" spans="1:7" x14ac:dyDescent="0.25">
      <c r="A1857" s="31" t="s">
        <v>4624</v>
      </c>
      <c r="B1857" s="21" t="s">
        <v>2030</v>
      </c>
      <c r="C1857" s="22">
        <v>19.396519999999999</v>
      </c>
      <c r="D1857" s="22">
        <v>13.75605</v>
      </c>
      <c r="E1857" s="22">
        <v>1.20574</v>
      </c>
      <c r="F1857" s="23">
        <v>0.82803119999999986</v>
      </c>
      <c r="G1857" s="3"/>
    </row>
    <row r="1858" spans="1:7" x14ac:dyDescent="0.25">
      <c r="A1858" s="31" t="s">
        <v>4625</v>
      </c>
      <c r="B1858" s="21" t="s">
        <v>2031</v>
      </c>
      <c r="C1858" s="22">
        <v>28.513246336000005</v>
      </c>
      <c r="D1858" s="22">
        <v>362.21831962000005</v>
      </c>
      <c r="E1858" s="22">
        <v>93.25273</v>
      </c>
      <c r="F1858" s="23">
        <v>68.668829999999986</v>
      </c>
      <c r="G1858" s="3"/>
    </row>
    <row r="1859" spans="1:7" x14ac:dyDescent="0.25">
      <c r="A1859" s="31" t="s">
        <v>4626</v>
      </c>
      <c r="B1859" s="21" t="s">
        <v>2032</v>
      </c>
      <c r="C1859" s="22">
        <v>0.1071</v>
      </c>
      <c r="D1859" s="22">
        <v>173.06042000000002</v>
      </c>
      <c r="E1859" s="22">
        <v>3.7089179880000001</v>
      </c>
      <c r="F1859" s="23">
        <v>2.7346699999999999</v>
      </c>
      <c r="G1859" s="3"/>
    </row>
    <row r="1860" spans="1:7" x14ac:dyDescent="0.25">
      <c r="A1860" s="31" t="s">
        <v>4627</v>
      </c>
      <c r="B1860" s="21" t="s">
        <v>2033</v>
      </c>
      <c r="C1860" s="22">
        <v>0</v>
      </c>
      <c r="D1860" s="22">
        <v>0.56619000000000008</v>
      </c>
      <c r="E1860" s="22">
        <v>22.422799999999999</v>
      </c>
      <c r="F1860" s="23">
        <v>1.7897400000000001</v>
      </c>
      <c r="G1860" s="3"/>
    </row>
    <row r="1861" spans="1:7" x14ac:dyDescent="0.25">
      <c r="A1861" s="31" t="s">
        <v>4628</v>
      </c>
      <c r="B1861" s="21" t="s">
        <v>2034</v>
      </c>
      <c r="C1861" s="22">
        <v>0</v>
      </c>
      <c r="D1861" s="22">
        <v>40.915647063999998</v>
      </c>
      <c r="E1861" s="22">
        <v>284.33174706400001</v>
      </c>
      <c r="F1861" s="23">
        <v>3.0994000000000002</v>
      </c>
      <c r="G1861" s="3"/>
    </row>
    <row r="1862" spans="1:7" x14ac:dyDescent="0.25">
      <c r="A1862" s="31" t="s">
        <v>4629</v>
      </c>
      <c r="B1862" s="21" t="s">
        <v>2035</v>
      </c>
      <c r="C1862" s="22">
        <v>0</v>
      </c>
      <c r="D1862" s="22">
        <v>12.757020000000001</v>
      </c>
      <c r="E1862" s="22">
        <v>16.723700000000001</v>
      </c>
      <c r="F1862" s="23">
        <v>9.919E-2</v>
      </c>
      <c r="G1862" s="3"/>
    </row>
    <row r="1863" spans="1:7" x14ac:dyDescent="0.25">
      <c r="A1863" s="31" t="s">
        <v>4630</v>
      </c>
      <c r="B1863" s="21" t="s">
        <v>4631</v>
      </c>
      <c r="C1863" s="22">
        <v>0</v>
      </c>
      <c r="D1863" s="22">
        <v>0</v>
      </c>
      <c r="E1863" s="22">
        <v>0</v>
      </c>
      <c r="F1863" s="23">
        <v>0</v>
      </c>
      <c r="G1863" s="3"/>
    </row>
    <row r="1864" spans="1:7" ht="29.25" x14ac:dyDescent="0.25">
      <c r="A1864" s="31" t="s">
        <v>4632</v>
      </c>
      <c r="B1864" s="21" t="s">
        <v>4633</v>
      </c>
      <c r="C1864" s="22">
        <v>0</v>
      </c>
      <c r="D1864" s="22">
        <v>0</v>
      </c>
      <c r="E1864" s="22">
        <v>0</v>
      </c>
      <c r="F1864" s="23">
        <v>0</v>
      </c>
      <c r="G1864" s="3"/>
    </row>
    <row r="1865" spans="1:7" ht="29.25" x14ac:dyDescent="0.25">
      <c r="A1865" s="31" t="s">
        <v>4634</v>
      </c>
      <c r="B1865" s="21" t="s">
        <v>799</v>
      </c>
      <c r="C1865" s="22">
        <v>23.925733779999998</v>
      </c>
      <c r="D1865" s="22">
        <v>1.6160099999999999</v>
      </c>
      <c r="E1865" s="22">
        <v>0</v>
      </c>
      <c r="F1865" s="23">
        <v>0</v>
      </c>
      <c r="G1865" s="3"/>
    </row>
    <row r="1866" spans="1:7" x14ac:dyDescent="0.25">
      <c r="A1866" s="31" t="s">
        <v>4635</v>
      </c>
      <c r="B1866" s="21" t="s">
        <v>2036</v>
      </c>
      <c r="C1866" s="22">
        <v>37.499220000000001</v>
      </c>
      <c r="D1866" s="22">
        <v>22.62642</v>
      </c>
      <c r="E1866" s="22">
        <v>63.206619999999994</v>
      </c>
      <c r="F1866" s="23">
        <v>19.36919</v>
      </c>
      <c r="G1866" s="3"/>
    </row>
    <row r="1867" spans="1:7" x14ac:dyDescent="0.25">
      <c r="A1867" s="31" t="s">
        <v>4636</v>
      </c>
      <c r="B1867" s="21" t="s">
        <v>2037</v>
      </c>
      <c r="C1867" s="22">
        <v>0</v>
      </c>
      <c r="D1867" s="22">
        <v>0.42604999999999998</v>
      </c>
      <c r="E1867" s="22">
        <v>7.4559900000000008</v>
      </c>
      <c r="F1867" s="23">
        <v>0</v>
      </c>
      <c r="G1867" s="3"/>
    </row>
    <row r="1868" spans="1:7" ht="29.25" x14ac:dyDescent="0.25">
      <c r="A1868" s="31" t="s">
        <v>4637</v>
      </c>
      <c r="B1868" s="21" t="s">
        <v>2038</v>
      </c>
      <c r="C1868" s="22">
        <v>0</v>
      </c>
      <c r="D1868" s="22">
        <v>141.68638870000001</v>
      </c>
      <c r="E1868" s="22">
        <v>10.94473</v>
      </c>
      <c r="F1868" s="23">
        <v>2.6576400000000002</v>
      </c>
      <c r="G1868" s="3"/>
    </row>
    <row r="1869" spans="1:7" ht="29.25" x14ac:dyDescent="0.25">
      <c r="A1869" s="31" t="s">
        <v>4638</v>
      </c>
      <c r="B1869" s="21" t="s">
        <v>2039</v>
      </c>
      <c r="C1869" s="22">
        <v>0</v>
      </c>
      <c r="D1869" s="22">
        <v>35.734090000000002</v>
      </c>
      <c r="E1869" s="22">
        <v>28.548110000000001</v>
      </c>
      <c r="F1869" s="23">
        <v>5.6905100000000006</v>
      </c>
      <c r="G1869" s="3"/>
    </row>
    <row r="1870" spans="1:7" x14ac:dyDescent="0.25">
      <c r="A1870" s="33" t="s">
        <v>4639</v>
      </c>
      <c r="B1870" s="26" t="s">
        <v>2040</v>
      </c>
      <c r="C1870" s="27">
        <v>0</v>
      </c>
      <c r="D1870" s="27">
        <v>5.4907299999999992</v>
      </c>
      <c r="E1870" s="27">
        <v>63.186779999999999</v>
      </c>
      <c r="F1870" s="28">
        <v>1.8845499999999999</v>
      </c>
      <c r="G1870" s="3"/>
    </row>
    <row r="1871" spans="1:7" x14ac:dyDescent="0.25">
      <c r="A1871" s="31" t="s">
        <v>4640</v>
      </c>
      <c r="B1871" s="21" t="s">
        <v>2041</v>
      </c>
      <c r="C1871" s="22">
        <v>6.3840898920000004</v>
      </c>
      <c r="D1871" s="22">
        <v>599.32463615500001</v>
      </c>
      <c r="E1871" s="22">
        <v>246.48582908</v>
      </c>
      <c r="F1871" s="23">
        <v>368.31534520000002</v>
      </c>
      <c r="G1871" s="3"/>
    </row>
    <row r="1872" spans="1:7" x14ac:dyDescent="0.25">
      <c r="A1872" s="31" t="s">
        <v>4641</v>
      </c>
      <c r="B1872" s="21" t="s">
        <v>2042</v>
      </c>
      <c r="C1872" s="22">
        <v>198.95461260000002</v>
      </c>
      <c r="D1872" s="22">
        <v>489.52287000000013</v>
      </c>
      <c r="E1872" s="22">
        <v>227.39773000000002</v>
      </c>
      <c r="F1872" s="23">
        <v>16.35005</v>
      </c>
      <c r="G1872" s="3"/>
    </row>
    <row r="1873" spans="1:7" x14ac:dyDescent="0.25">
      <c r="A1873" s="31" t="s">
        <v>4642</v>
      </c>
      <c r="B1873" s="21" t="s">
        <v>2043</v>
      </c>
      <c r="C1873" s="22">
        <v>2.0834073960000001</v>
      </c>
      <c r="D1873" s="22">
        <v>60.905139999999989</v>
      </c>
      <c r="E1873" s="22">
        <v>28.3590731</v>
      </c>
      <c r="F1873" s="23">
        <v>44.140789999999996</v>
      </c>
      <c r="G1873" s="3"/>
    </row>
    <row r="1874" spans="1:7" x14ac:dyDescent="0.25">
      <c r="A1874" s="31" t="s">
        <v>4643</v>
      </c>
      <c r="B1874" s="21" t="s">
        <v>2044</v>
      </c>
      <c r="C1874" s="22">
        <v>0</v>
      </c>
      <c r="D1874" s="22">
        <v>4.1832878600000001</v>
      </c>
      <c r="E1874" s="22">
        <v>6.7300057759999996</v>
      </c>
      <c r="F1874" s="23">
        <v>14.589729999999999</v>
      </c>
      <c r="G1874" s="3"/>
    </row>
    <row r="1875" spans="1:7" x14ac:dyDescent="0.25">
      <c r="A1875" s="31" t="s">
        <v>4644</v>
      </c>
      <c r="B1875" s="21" t="s">
        <v>2045</v>
      </c>
      <c r="C1875" s="22">
        <v>0</v>
      </c>
      <c r="D1875" s="22">
        <v>9.8287300000000002</v>
      </c>
      <c r="E1875" s="22">
        <v>12.681569999999999</v>
      </c>
      <c r="F1875" s="23">
        <v>0.79076520000000006</v>
      </c>
      <c r="G1875" s="3"/>
    </row>
    <row r="1876" spans="1:7" x14ac:dyDescent="0.25">
      <c r="A1876" s="31" t="s">
        <v>4645</v>
      </c>
      <c r="B1876" s="21" t="s">
        <v>2046</v>
      </c>
      <c r="C1876" s="22">
        <v>0.31679359999999995</v>
      </c>
      <c r="D1876" s="22">
        <v>188.39553999999998</v>
      </c>
      <c r="E1876" s="22">
        <v>103.56939200000001</v>
      </c>
      <c r="F1876" s="23">
        <v>87.714169999999996</v>
      </c>
      <c r="G1876" s="3"/>
    </row>
    <row r="1877" spans="1:7" x14ac:dyDescent="0.25">
      <c r="A1877" s="31" t="s">
        <v>4646</v>
      </c>
      <c r="B1877" s="21" t="s">
        <v>135</v>
      </c>
      <c r="C1877" s="22">
        <v>3010.4609031323998</v>
      </c>
      <c r="D1877" s="22">
        <v>406.70785208040002</v>
      </c>
      <c r="E1877" s="22">
        <v>547.613654268</v>
      </c>
      <c r="F1877" s="23">
        <v>193.36328</v>
      </c>
      <c r="G1877" s="3"/>
    </row>
    <row r="1878" spans="1:7" x14ac:dyDescent="0.25">
      <c r="A1878" s="31"/>
      <c r="B1878" s="21"/>
      <c r="C1878" s="22"/>
      <c r="D1878" s="22"/>
      <c r="E1878" s="22"/>
      <c r="F1878" s="23"/>
      <c r="G1878" s="3"/>
    </row>
    <row r="1879" spans="1:7" x14ac:dyDescent="0.25">
      <c r="A1879" s="31"/>
      <c r="B1879" s="43" t="s">
        <v>2047</v>
      </c>
      <c r="C1879" s="17">
        <v>2093.2687623317606</v>
      </c>
      <c r="D1879" s="17">
        <v>7736.1901558385316</v>
      </c>
      <c r="E1879" s="17">
        <v>3274.4037967963995</v>
      </c>
      <c r="F1879" s="18">
        <v>4203.7203315999996</v>
      </c>
      <c r="G1879" s="3">
        <v>1</v>
      </c>
    </row>
    <row r="1880" spans="1:7" x14ac:dyDescent="0.25">
      <c r="A1880" s="31"/>
      <c r="B1880" s="21"/>
      <c r="C1880" s="22"/>
      <c r="D1880" s="22"/>
      <c r="E1880" s="22"/>
      <c r="F1880" s="23"/>
      <c r="G1880" s="3"/>
    </row>
    <row r="1881" spans="1:7" x14ac:dyDescent="0.25">
      <c r="A1881" s="31" t="s">
        <v>4647</v>
      </c>
      <c r="B1881" s="21" t="s">
        <v>1325</v>
      </c>
      <c r="C1881" s="22">
        <v>40.76460024</v>
      </c>
      <c r="D1881" s="22">
        <v>266.56958141199999</v>
      </c>
      <c r="E1881" s="22">
        <v>175.890691304</v>
      </c>
      <c r="F1881" s="23">
        <v>95.003500000000003</v>
      </c>
      <c r="G1881" s="3"/>
    </row>
    <row r="1882" spans="1:7" x14ac:dyDescent="0.25">
      <c r="A1882" s="31" t="s">
        <v>4648</v>
      </c>
      <c r="B1882" s="21" t="s">
        <v>2048</v>
      </c>
      <c r="C1882" s="22">
        <v>23.82986</v>
      </c>
      <c r="D1882" s="22">
        <v>1003.5134954384</v>
      </c>
      <c r="E1882" s="22">
        <v>101.65788893119999</v>
      </c>
      <c r="F1882" s="23">
        <v>0.37961999999999996</v>
      </c>
      <c r="G1882" s="3"/>
    </row>
    <row r="1883" spans="1:7" x14ac:dyDescent="0.25">
      <c r="A1883" s="31" t="s">
        <v>4649</v>
      </c>
      <c r="B1883" s="21" t="s">
        <v>2049</v>
      </c>
      <c r="C1883" s="22">
        <v>982.06320034336011</v>
      </c>
      <c r="D1883" s="22">
        <v>3964.4756489165329</v>
      </c>
      <c r="E1883" s="22">
        <v>505.2732134808</v>
      </c>
      <c r="F1883" s="23">
        <v>1992.2329440000001</v>
      </c>
      <c r="G1883" s="3"/>
    </row>
    <row r="1884" spans="1:7" ht="29.25" x14ac:dyDescent="0.25">
      <c r="A1884" s="31" t="s">
        <v>4650</v>
      </c>
      <c r="B1884" s="21" t="s">
        <v>2050</v>
      </c>
      <c r="C1884" s="22">
        <v>6.9380400000000009</v>
      </c>
      <c r="D1884" s="22">
        <v>16.363499999999998</v>
      </c>
      <c r="E1884" s="22">
        <v>10.737310436</v>
      </c>
      <c r="F1884" s="23">
        <v>5.1833099999999996</v>
      </c>
      <c r="G1884" s="3"/>
    </row>
    <row r="1885" spans="1:7" x14ac:dyDescent="0.25">
      <c r="A1885" s="31" t="s">
        <v>4651</v>
      </c>
      <c r="B1885" s="21" t="s">
        <v>4652</v>
      </c>
      <c r="C1885" s="22">
        <v>0</v>
      </c>
      <c r="D1885" s="22">
        <v>0</v>
      </c>
      <c r="E1885" s="22">
        <v>0</v>
      </c>
      <c r="F1885" s="23">
        <v>0</v>
      </c>
      <c r="G1885" s="3"/>
    </row>
    <row r="1886" spans="1:7" x14ac:dyDescent="0.25">
      <c r="A1886" s="31" t="s">
        <v>4653</v>
      </c>
      <c r="B1886" s="21" t="s">
        <v>4654</v>
      </c>
      <c r="C1886" s="22">
        <v>0</v>
      </c>
      <c r="D1886" s="22">
        <v>0</v>
      </c>
      <c r="E1886" s="22">
        <v>2.2291999999999996</v>
      </c>
      <c r="F1886" s="23">
        <v>0</v>
      </c>
      <c r="G1886" s="3"/>
    </row>
    <row r="1887" spans="1:7" x14ac:dyDescent="0.25">
      <c r="A1887" s="31" t="s">
        <v>4655</v>
      </c>
      <c r="B1887" s="21" t="s">
        <v>4656</v>
      </c>
      <c r="C1887" s="22">
        <v>0</v>
      </c>
      <c r="D1887" s="22">
        <v>0</v>
      </c>
      <c r="E1887" s="22">
        <v>0</v>
      </c>
      <c r="F1887" s="23">
        <v>0</v>
      </c>
      <c r="G1887" s="3"/>
    </row>
    <row r="1888" spans="1:7" ht="29.25" x14ac:dyDescent="0.25">
      <c r="A1888" s="31" t="s">
        <v>4657</v>
      </c>
      <c r="B1888" s="21" t="s">
        <v>4658</v>
      </c>
      <c r="C1888" s="22">
        <v>0</v>
      </c>
      <c r="D1888" s="22">
        <v>0</v>
      </c>
      <c r="E1888" s="22">
        <v>0</v>
      </c>
      <c r="F1888" s="23">
        <v>0</v>
      </c>
      <c r="G1888" s="3"/>
    </row>
    <row r="1889" spans="1:7" x14ac:dyDescent="0.25">
      <c r="A1889" s="31" t="s">
        <v>4659</v>
      </c>
      <c r="B1889" s="21" t="s">
        <v>2051</v>
      </c>
      <c r="C1889" s="22">
        <v>0</v>
      </c>
      <c r="D1889" s="22">
        <v>5.0479799999999998E-2</v>
      </c>
      <c r="E1889" s="22">
        <v>0</v>
      </c>
      <c r="F1889" s="23">
        <v>0.11106999999999999</v>
      </c>
      <c r="G1889" s="3"/>
    </row>
    <row r="1890" spans="1:7" x14ac:dyDescent="0.25">
      <c r="A1890" s="31" t="s">
        <v>4660</v>
      </c>
      <c r="B1890" s="21" t="s">
        <v>2052</v>
      </c>
      <c r="C1890" s="22">
        <v>3.2774999999999999</v>
      </c>
      <c r="D1890" s="22">
        <v>0</v>
      </c>
      <c r="E1890" s="22">
        <v>0</v>
      </c>
      <c r="F1890" s="23">
        <v>0</v>
      </c>
      <c r="G1890" s="3"/>
    </row>
    <row r="1891" spans="1:7" x14ac:dyDescent="0.25">
      <c r="A1891" s="31" t="s">
        <v>4661</v>
      </c>
      <c r="B1891" s="21" t="s">
        <v>2053</v>
      </c>
      <c r="C1891" s="22">
        <v>0</v>
      </c>
      <c r="D1891" s="22">
        <v>5.122439376</v>
      </c>
      <c r="E1891" s="22">
        <v>1.671144384</v>
      </c>
      <c r="F1891" s="23">
        <v>0</v>
      </c>
      <c r="G1891" s="3"/>
    </row>
    <row r="1892" spans="1:7" x14ac:dyDescent="0.25">
      <c r="A1892" s="31" t="s">
        <v>4662</v>
      </c>
      <c r="B1892" s="21" t="s">
        <v>2054</v>
      </c>
      <c r="C1892" s="22">
        <v>0</v>
      </c>
      <c r="D1892" s="22">
        <v>0.64354999999999996</v>
      </c>
      <c r="E1892" s="22">
        <v>5.1462899999999996</v>
      </c>
      <c r="F1892" s="23">
        <v>7.9462699999999993</v>
      </c>
      <c r="G1892" s="3"/>
    </row>
    <row r="1893" spans="1:7" x14ac:dyDescent="0.25">
      <c r="A1893" s="31" t="s">
        <v>4663</v>
      </c>
      <c r="B1893" s="21" t="s">
        <v>2055</v>
      </c>
      <c r="C1893" s="22">
        <v>0.11470999999999999</v>
      </c>
      <c r="D1893" s="22">
        <v>9.8164399999999983</v>
      </c>
      <c r="E1893" s="22">
        <v>12.985469999999999</v>
      </c>
      <c r="F1893" s="23">
        <v>5.6179199999999998</v>
      </c>
      <c r="G1893" s="3"/>
    </row>
    <row r="1894" spans="1:7" x14ac:dyDescent="0.25">
      <c r="A1894" s="31" t="s">
        <v>4664</v>
      </c>
      <c r="B1894" s="21" t="s">
        <v>2056</v>
      </c>
      <c r="C1894" s="22">
        <v>255.74926000000002</v>
      </c>
      <c r="D1894" s="22">
        <v>11.50427</v>
      </c>
      <c r="E1894" s="22">
        <v>14.239450000000001</v>
      </c>
      <c r="F1894" s="23">
        <v>12.603279999999998</v>
      </c>
      <c r="G1894" s="3"/>
    </row>
    <row r="1895" spans="1:7" x14ac:dyDescent="0.25">
      <c r="A1895" s="31" t="s">
        <v>4665</v>
      </c>
      <c r="B1895" s="21" t="s">
        <v>2057</v>
      </c>
      <c r="C1895" s="22">
        <v>142.06815399999999</v>
      </c>
      <c r="D1895" s="22">
        <v>16.280159999999999</v>
      </c>
      <c r="E1895" s="22">
        <v>0.33278042800000002</v>
      </c>
      <c r="F1895" s="23">
        <v>1.2595500000000002</v>
      </c>
      <c r="G1895" s="3"/>
    </row>
    <row r="1896" spans="1:7" x14ac:dyDescent="0.25">
      <c r="A1896" s="31" t="s">
        <v>4666</v>
      </c>
      <c r="B1896" s="21" t="s">
        <v>2058</v>
      </c>
      <c r="C1896" s="22">
        <v>0.50164999999999993</v>
      </c>
      <c r="D1896" s="22">
        <v>3.16675</v>
      </c>
      <c r="E1896" s="22">
        <v>9.6089699999999993</v>
      </c>
      <c r="F1896" s="23">
        <v>0</v>
      </c>
      <c r="G1896" s="3"/>
    </row>
    <row r="1897" spans="1:7" x14ac:dyDescent="0.25">
      <c r="A1897" s="31" t="s">
        <v>4667</v>
      </c>
      <c r="B1897" s="21" t="s">
        <v>2059</v>
      </c>
      <c r="C1897" s="22">
        <v>0.33749000000000001</v>
      </c>
      <c r="D1897" s="22">
        <v>11.030709999999999</v>
      </c>
      <c r="E1897" s="22">
        <v>0.50102000000000002</v>
      </c>
      <c r="F1897" s="23">
        <v>2.7475699999999996</v>
      </c>
      <c r="G1897" s="3"/>
    </row>
    <row r="1898" spans="1:7" ht="29.25" x14ac:dyDescent="0.25">
      <c r="A1898" s="31" t="s">
        <v>4668</v>
      </c>
      <c r="B1898" s="21" t="s">
        <v>2060</v>
      </c>
      <c r="C1898" s="22">
        <v>5.7689999999999998E-2</v>
      </c>
      <c r="D1898" s="22">
        <v>0.43308999999999997</v>
      </c>
      <c r="E1898" s="22">
        <v>8.6935300000000009</v>
      </c>
      <c r="F1898" s="23">
        <v>4.7109999999999999E-2</v>
      </c>
      <c r="G1898" s="3"/>
    </row>
    <row r="1899" spans="1:7" x14ac:dyDescent="0.25">
      <c r="A1899" s="31" t="s">
        <v>4669</v>
      </c>
      <c r="B1899" s="21" t="s">
        <v>2061</v>
      </c>
      <c r="C1899" s="22">
        <v>0.15436000000000002</v>
      </c>
      <c r="D1899" s="22">
        <v>0</v>
      </c>
      <c r="E1899" s="22">
        <v>0</v>
      </c>
      <c r="F1899" s="23">
        <v>0</v>
      </c>
      <c r="G1899" s="3"/>
    </row>
    <row r="1900" spans="1:7" x14ac:dyDescent="0.25">
      <c r="A1900" s="31" t="s">
        <v>4670</v>
      </c>
      <c r="B1900" s="21" t="s">
        <v>2062</v>
      </c>
      <c r="C1900" s="22">
        <v>17.414269999999998</v>
      </c>
      <c r="D1900" s="22">
        <v>19.393741756000001</v>
      </c>
      <c r="E1900" s="22">
        <v>12.67934</v>
      </c>
      <c r="F1900" s="23">
        <v>18.324379999999998</v>
      </c>
      <c r="G1900" s="3"/>
    </row>
    <row r="1901" spans="1:7" x14ac:dyDescent="0.25">
      <c r="A1901" s="31" t="s">
        <v>4671</v>
      </c>
      <c r="B1901" s="21" t="s">
        <v>2063</v>
      </c>
      <c r="C1901" s="22">
        <v>34.880961399999997</v>
      </c>
      <c r="D1901" s="22">
        <v>114.42269</v>
      </c>
      <c r="E1901" s="22">
        <v>178.06068520839997</v>
      </c>
      <c r="F1901" s="23">
        <v>61.910449999999997</v>
      </c>
      <c r="G1901" s="3"/>
    </row>
    <row r="1902" spans="1:7" x14ac:dyDescent="0.25">
      <c r="A1902" s="31" t="s">
        <v>4672</v>
      </c>
      <c r="B1902" s="21" t="s">
        <v>4673</v>
      </c>
      <c r="C1902" s="22">
        <v>0</v>
      </c>
      <c r="D1902" s="22">
        <v>0</v>
      </c>
      <c r="E1902" s="22">
        <v>0</v>
      </c>
      <c r="F1902" s="23">
        <v>0</v>
      </c>
      <c r="G1902" s="3"/>
    </row>
    <row r="1903" spans="1:7" x14ac:dyDescent="0.25">
      <c r="A1903" s="31" t="s">
        <v>4674</v>
      </c>
      <c r="B1903" s="21" t="s">
        <v>4675</v>
      </c>
      <c r="C1903" s="22">
        <v>0</v>
      </c>
      <c r="D1903" s="22">
        <v>0</v>
      </c>
      <c r="E1903" s="22">
        <v>0</v>
      </c>
      <c r="F1903" s="23">
        <v>0</v>
      </c>
      <c r="G1903" s="3"/>
    </row>
    <row r="1904" spans="1:7" x14ac:dyDescent="0.25">
      <c r="A1904" s="31" t="s">
        <v>4676</v>
      </c>
      <c r="B1904" s="21" t="s">
        <v>2064</v>
      </c>
      <c r="C1904" s="22">
        <v>0</v>
      </c>
      <c r="D1904" s="22">
        <v>21.989000000000001</v>
      </c>
      <c r="E1904" s="22">
        <v>20.426680000000001</v>
      </c>
      <c r="F1904" s="23">
        <v>45.016979999999997</v>
      </c>
      <c r="G1904" s="3"/>
    </row>
    <row r="1905" spans="1:7" x14ac:dyDescent="0.25">
      <c r="A1905" s="31" t="s">
        <v>4677</v>
      </c>
      <c r="B1905" s="21" t="s">
        <v>2065</v>
      </c>
      <c r="C1905" s="22">
        <v>2.0376300000000001</v>
      </c>
      <c r="D1905" s="22">
        <v>29.309679999999997</v>
      </c>
      <c r="E1905" s="22">
        <v>1.21241</v>
      </c>
      <c r="F1905" s="23">
        <v>8.2253299999999996</v>
      </c>
      <c r="G1905" s="3"/>
    </row>
    <row r="1906" spans="1:7" x14ac:dyDescent="0.25">
      <c r="A1906" s="33" t="s">
        <v>4678</v>
      </c>
      <c r="B1906" s="26" t="s">
        <v>4679</v>
      </c>
      <c r="C1906" s="27">
        <v>0</v>
      </c>
      <c r="D1906" s="27">
        <v>0</v>
      </c>
      <c r="E1906" s="27">
        <v>0</v>
      </c>
      <c r="F1906" s="28">
        <v>0</v>
      </c>
      <c r="G1906" s="3"/>
    </row>
    <row r="1907" spans="1:7" x14ac:dyDescent="0.25">
      <c r="A1907" s="31" t="s">
        <v>4680</v>
      </c>
      <c r="B1907" s="21" t="s">
        <v>2066</v>
      </c>
      <c r="C1907" s="22">
        <v>0</v>
      </c>
      <c r="D1907" s="22">
        <v>0.33163999999999999</v>
      </c>
      <c r="E1907" s="22">
        <v>2.8838400000000002</v>
      </c>
      <c r="F1907" s="23">
        <v>0</v>
      </c>
      <c r="G1907" s="3"/>
    </row>
    <row r="1908" spans="1:7" x14ac:dyDescent="0.25">
      <c r="A1908" s="31" t="s">
        <v>4681</v>
      </c>
      <c r="B1908" s="21" t="s">
        <v>2067</v>
      </c>
      <c r="C1908" s="22">
        <v>0.439500316</v>
      </c>
      <c r="D1908" s="22">
        <v>8.4826212400000003</v>
      </c>
      <c r="E1908" s="22">
        <v>54.438449999999996</v>
      </c>
      <c r="F1908" s="23">
        <v>14.88308</v>
      </c>
      <c r="G1908" s="3"/>
    </row>
    <row r="1909" spans="1:7" x14ac:dyDescent="0.25">
      <c r="A1909" s="31" t="s">
        <v>4682</v>
      </c>
      <c r="B1909" s="21" t="s">
        <v>4683</v>
      </c>
      <c r="C1909" s="22">
        <v>0</v>
      </c>
      <c r="D1909" s="22">
        <v>0</v>
      </c>
      <c r="E1909" s="22">
        <v>2.7217000000000002</v>
      </c>
      <c r="F1909" s="23">
        <v>4.9698900000000004</v>
      </c>
      <c r="G1909" s="3"/>
    </row>
    <row r="1910" spans="1:7" x14ac:dyDescent="0.25">
      <c r="A1910" s="31" t="s">
        <v>4684</v>
      </c>
      <c r="B1910" s="21" t="s">
        <v>1249</v>
      </c>
      <c r="C1910" s="22">
        <v>45.535213668399997</v>
      </c>
      <c r="D1910" s="22">
        <v>154.59335000000002</v>
      </c>
      <c r="E1910" s="22">
        <v>205.65507500400003</v>
      </c>
      <c r="F1910" s="23">
        <v>306.34345759999997</v>
      </c>
      <c r="G1910" s="3"/>
    </row>
    <row r="1911" spans="1:7" x14ac:dyDescent="0.25">
      <c r="A1911" s="31" t="s">
        <v>4685</v>
      </c>
      <c r="B1911" s="21" t="s">
        <v>2068</v>
      </c>
      <c r="C1911" s="22">
        <v>1.1711399999999998</v>
      </c>
      <c r="D1911" s="22">
        <v>213.44131062759996</v>
      </c>
      <c r="E1911" s="22">
        <v>194.06809000000001</v>
      </c>
      <c r="F1911" s="23">
        <v>313.71434999999997</v>
      </c>
      <c r="G1911" s="3"/>
    </row>
    <row r="1912" spans="1:7" x14ac:dyDescent="0.25">
      <c r="A1912" s="31" t="s">
        <v>4686</v>
      </c>
      <c r="B1912" s="21" t="s">
        <v>1437</v>
      </c>
      <c r="C1912" s="22">
        <v>83.901899999999998</v>
      </c>
      <c r="D1912" s="22">
        <v>177.97963297200002</v>
      </c>
      <c r="E1912" s="22">
        <v>273.26611762000005</v>
      </c>
      <c r="F1912" s="23">
        <v>158.62187</v>
      </c>
      <c r="G1912" s="3"/>
    </row>
    <row r="1913" spans="1:7" ht="29.25" x14ac:dyDescent="0.25">
      <c r="A1913" s="31" t="s">
        <v>4687</v>
      </c>
      <c r="B1913" s="21" t="s">
        <v>1499</v>
      </c>
      <c r="C1913" s="22">
        <v>26.037059999999997</v>
      </c>
      <c r="D1913" s="22">
        <v>173.88213000000002</v>
      </c>
      <c r="E1913" s="22">
        <v>158.95726999999999</v>
      </c>
      <c r="F1913" s="23">
        <v>205.21534</v>
      </c>
      <c r="G1913" s="3"/>
    </row>
    <row r="1914" spans="1:7" x14ac:dyDescent="0.25">
      <c r="A1914" s="31" t="s">
        <v>4688</v>
      </c>
      <c r="B1914" s="21" t="s">
        <v>2069</v>
      </c>
      <c r="C1914" s="22">
        <v>9.1400000000000006E-3</v>
      </c>
      <c r="D1914" s="22">
        <v>0</v>
      </c>
      <c r="E1914" s="22">
        <v>0.10714</v>
      </c>
      <c r="F1914" s="23">
        <v>0</v>
      </c>
      <c r="G1914" s="3"/>
    </row>
    <row r="1915" spans="1:7" x14ac:dyDescent="0.25">
      <c r="A1915" s="31" t="s">
        <v>4689</v>
      </c>
      <c r="B1915" s="21" t="s">
        <v>2070</v>
      </c>
      <c r="C1915" s="22">
        <v>62.27917999999999</v>
      </c>
      <c r="D1915" s="22">
        <v>379.50266510800003</v>
      </c>
      <c r="E1915" s="22">
        <v>697.47723999999994</v>
      </c>
      <c r="F1915" s="23">
        <v>399.58136999999999</v>
      </c>
      <c r="G1915" s="3"/>
    </row>
    <row r="1916" spans="1:7" x14ac:dyDescent="0.25">
      <c r="A1916" s="31" t="s">
        <v>4690</v>
      </c>
      <c r="B1916" s="21" t="s">
        <v>596</v>
      </c>
      <c r="C1916" s="22">
        <v>360.77613686400008</v>
      </c>
      <c r="D1916" s="22">
        <v>1118.3521191919999</v>
      </c>
      <c r="E1916" s="22">
        <v>622.5458000000001</v>
      </c>
      <c r="F1916" s="23">
        <v>526.04155000000003</v>
      </c>
      <c r="G1916" s="3"/>
    </row>
    <row r="1917" spans="1:7" x14ac:dyDescent="0.25">
      <c r="A1917" s="31" t="s">
        <v>4691</v>
      </c>
      <c r="B1917" s="21" t="s">
        <v>4692</v>
      </c>
      <c r="C1917" s="22">
        <v>0</v>
      </c>
      <c r="D1917" s="22">
        <v>0</v>
      </c>
      <c r="E1917" s="22">
        <v>0</v>
      </c>
      <c r="F1917" s="23">
        <v>0</v>
      </c>
      <c r="G1917" s="3"/>
    </row>
    <row r="1918" spans="1:7" x14ac:dyDescent="0.25">
      <c r="A1918" s="31" t="s">
        <v>4693</v>
      </c>
      <c r="B1918" s="21" t="s">
        <v>2071</v>
      </c>
      <c r="C1918" s="22">
        <v>0</v>
      </c>
      <c r="D1918" s="22">
        <v>0.86504999999999999</v>
      </c>
      <c r="E1918" s="22">
        <v>0.26008999999999999</v>
      </c>
      <c r="F1918" s="23">
        <v>0</v>
      </c>
      <c r="G1918" s="3"/>
    </row>
    <row r="1919" spans="1:7" x14ac:dyDescent="0.25">
      <c r="A1919" s="31" t="s">
        <v>4694</v>
      </c>
      <c r="B1919" s="21" t="s">
        <v>2072</v>
      </c>
      <c r="C1919" s="22">
        <v>0</v>
      </c>
      <c r="D1919" s="22">
        <v>0.73368</v>
      </c>
      <c r="E1919" s="22">
        <v>0.43870999999999999</v>
      </c>
      <c r="F1919" s="23">
        <v>0</v>
      </c>
      <c r="G1919" s="3"/>
    </row>
    <row r="1920" spans="1:7" x14ac:dyDescent="0.25">
      <c r="A1920" s="31" t="s">
        <v>4695</v>
      </c>
      <c r="B1920" s="21" t="s">
        <v>4696</v>
      </c>
      <c r="C1920" s="22">
        <v>0</v>
      </c>
      <c r="D1920" s="22">
        <v>0</v>
      </c>
      <c r="E1920" s="22">
        <v>0</v>
      </c>
      <c r="F1920" s="23">
        <v>0</v>
      </c>
      <c r="G1920" s="3"/>
    </row>
    <row r="1921" spans="1:7" x14ac:dyDescent="0.25">
      <c r="A1921" s="31" t="s">
        <v>4697</v>
      </c>
      <c r="B1921" s="21" t="s">
        <v>2073</v>
      </c>
      <c r="C1921" s="22">
        <v>1.2418454999999999</v>
      </c>
      <c r="D1921" s="22">
        <v>0</v>
      </c>
      <c r="E1921" s="22">
        <v>0</v>
      </c>
      <c r="F1921" s="23">
        <v>0</v>
      </c>
      <c r="G1921" s="3"/>
    </row>
    <row r="1922" spans="1:7" x14ac:dyDescent="0.25">
      <c r="A1922" s="31" t="s">
        <v>4698</v>
      </c>
      <c r="B1922" s="21" t="s">
        <v>2074</v>
      </c>
      <c r="C1922" s="22">
        <v>0</v>
      </c>
      <c r="D1922" s="22">
        <v>4.2882799999999994</v>
      </c>
      <c r="E1922" s="22">
        <v>0</v>
      </c>
      <c r="F1922" s="23">
        <v>0.34388999999999997</v>
      </c>
      <c r="G1922" s="3"/>
    </row>
    <row r="1923" spans="1:7" x14ac:dyDescent="0.25">
      <c r="A1923" s="31" t="s">
        <v>4699</v>
      </c>
      <c r="B1923" s="21" t="s">
        <v>2075</v>
      </c>
      <c r="C1923" s="22">
        <v>0.13416</v>
      </c>
      <c r="D1923" s="22">
        <v>9.0945900000000002</v>
      </c>
      <c r="E1923" s="22">
        <v>0</v>
      </c>
      <c r="F1923" s="23">
        <v>17.396249999999998</v>
      </c>
      <c r="G1923" s="3"/>
    </row>
    <row r="1924" spans="1:7" x14ac:dyDescent="0.25">
      <c r="A1924" s="31" t="s">
        <v>4700</v>
      </c>
      <c r="B1924" s="21" t="s">
        <v>2076</v>
      </c>
      <c r="C1924" s="22">
        <v>0</v>
      </c>
      <c r="D1924" s="22">
        <v>1.8149999999999999E-2</v>
      </c>
      <c r="E1924" s="22">
        <v>0</v>
      </c>
      <c r="F1924" s="23">
        <v>0</v>
      </c>
      <c r="G1924" s="3"/>
    </row>
    <row r="1925" spans="1:7" x14ac:dyDescent="0.25">
      <c r="A1925" s="31" t="s">
        <v>4701</v>
      </c>
      <c r="B1925" s="21" t="s">
        <v>4702</v>
      </c>
      <c r="C1925" s="22">
        <v>0</v>
      </c>
      <c r="D1925" s="22">
        <v>0</v>
      </c>
      <c r="E1925" s="22">
        <v>0</v>
      </c>
      <c r="F1925" s="23">
        <v>0</v>
      </c>
      <c r="G1925" s="3"/>
    </row>
    <row r="1926" spans="1:7" x14ac:dyDescent="0.25">
      <c r="A1926" s="31" t="s">
        <v>4703</v>
      </c>
      <c r="B1926" s="21" t="s">
        <v>4704</v>
      </c>
      <c r="C1926" s="22">
        <v>0</v>
      </c>
      <c r="D1926" s="22">
        <v>0</v>
      </c>
      <c r="E1926" s="22">
        <v>0</v>
      </c>
      <c r="F1926" s="23">
        <v>0</v>
      </c>
      <c r="G1926" s="3"/>
    </row>
    <row r="1927" spans="1:7" x14ac:dyDescent="0.25">
      <c r="A1927" s="31" t="s">
        <v>4705</v>
      </c>
      <c r="B1927" s="21" t="s">
        <v>2077</v>
      </c>
      <c r="C1927" s="22">
        <v>0.21528</v>
      </c>
      <c r="D1927" s="22">
        <v>0.53971000000000002</v>
      </c>
      <c r="E1927" s="22">
        <v>0.23820000000000002</v>
      </c>
      <c r="F1927" s="23">
        <v>0</v>
      </c>
      <c r="G1927" s="3"/>
    </row>
    <row r="1928" spans="1:7" x14ac:dyDescent="0.25">
      <c r="A1928" s="31" t="s">
        <v>4706</v>
      </c>
      <c r="B1928" s="21" t="s">
        <v>4707</v>
      </c>
      <c r="C1928" s="22">
        <v>0</v>
      </c>
      <c r="D1928" s="22">
        <v>0</v>
      </c>
      <c r="E1928" s="22">
        <v>0</v>
      </c>
      <c r="F1928" s="23">
        <v>0</v>
      </c>
      <c r="G1928" s="3"/>
    </row>
    <row r="1929" spans="1:7" x14ac:dyDescent="0.25">
      <c r="A1929" s="31" t="s">
        <v>4708</v>
      </c>
      <c r="B1929" s="21" t="s">
        <v>2078</v>
      </c>
      <c r="C1929" s="22">
        <v>1.33883</v>
      </c>
      <c r="D1929" s="22">
        <v>0</v>
      </c>
      <c r="E1929" s="22">
        <v>0</v>
      </c>
      <c r="F1929" s="23">
        <v>0</v>
      </c>
      <c r="G1929" s="3"/>
    </row>
    <row r="1930" spans="1:7" x14ac:dyDescent="0.25">
      <c r="A1930" s="31" t="s">
        <v>4709</v>
      </c>
      <c r="B1930" s="21" t="s">
        <v>4710</v>
      </c>
      <c r="C1930" s="22">
        <v>0</v>
      </c>
      <c r="D1930" s="22">
        <v>0</v>
      </c>
      <c r="E1930" s="22">
        <v>0</v>
      </c>
      <c r="F1930" s="23">
        <v>0</v>
      </c>
      <c r="G1930" s="3"/>
    </row>
    <row r="1931" spans="1:7" x14ac:dyDescent="0.25">
      <c r="A1931" s="31" t="s">
        <v>4711</v>
      </c>
      <c r="B1931" s="21" t="s">
        <v>4712</v>
      </c>
      <c r="C1931" s="22">
        <v>0</v>
      </c>
      <c r="D1931" s="22">
        <v>0</v>
      </c>
      <c r="E1931" s="22">
        <v>0</v>
      </c>
      <c r="F1931" s="23">
        <v>0</v>
      </c>
      <c r="G1931" s="3"/>
    </row>
    <row r="1932" spans="1:7" x14ac:dyDescent="0.25">
      <c r="A1932" s="31" t="s">
        <v>4713</v>
      </c>
      <c r="B1932" s="21" t="s">
        <v>4714</v>
      </c>
      <c r="C1932" s="22">
        <v>0</v>
      </c>
      <c r="D1932" s="22">
        <v>0</v>
      </c>
      <c r="E1932" s="22">
        <v>0</v>
      </c>
      <c r="F1932" s="23">
        <v>0</v>
      </c>
      <c r="G1932" s="3"/>
    </row>
    <row r="1933" spans="1:7" ht="29.25" x14ac:dyDescent="0.25">
      <c r="A1933" s="31" t="s">
        <v>4715</v>
      </c>
      <c r="B1933" s="21" t="s">
        <v>4716</v>
      </c>
      <c r="C1933" s="22">
        <v>0</v>
      </c>
      <c r="D1933" s="22">
        <v>0</v>
      </c>
      <c r="E1933" s="22">
        <v>0</v>
      </c>
      <c r="F1933" s="23">
        <v>0</v>
      </c>
      <c r="G1933" s="3"/>
    </row>
    <row r="1934" spans="1:7" x14ac:dyDescent="0.25">
      <c r="A1934" s="31" t="s">
        <v>4717</v>
      </c>
      <c r="B1934" s="21" t="s">
        <v>4718</v>
      </c>
      <c r="C1934" s="22">
        <v>0</v>
      </c>
      <c r="D1934" s="22">
        <v>0</v>
      </c>
      <c r="E1934" s="22">
        <v>0</v>
      </c>
      <c r="F1934" s="23">
        <v>0</v>
      </c>
      <c r="G1934" s="3"/>
    </row>
    <row r="1935" spans="1:7" x14ac:dyDescent="0.25">
      <c r="A1935" s="31" t="s">
        <v>4719</v>
      </c>
      <c r="B1935" s="21" t="s">
        <v>4720</v>
      </c>
      <c r="C1935" s="22">
        <v>0</v>
      </c>
      <c r="D1935" s="22">
        <v>0</v>
      </c>
      <c r="E1935" s="22">
        <v>0</v>
      </c>
      <c r="F1935" s="23">
        <v>0</v>
      </c>
      <c r="G1935" s="3"/>
    </row>
    <row r="1936" spans="1:7" x14ac:dyDescent="0.25">
      <c r="A1936" s="31" t="s">
        <v>4721</v>
      </c>
      <c r="B1936" s="21" t="s">
        <v>4722</v>
      </c>
      <c r="C1936" s="22">
        <v>0</v>
      </c>
      <c r="D1936" s="22">
        <v>0</v>
      </c>
      <c r="E1936" s="22">
        <v>0</v>
      </c>
      <c r="F1936" s="23">
        <v>0</v>
      </c>
      <c r="G1936" s="3"/>
    </row>
    <row r="1937" spans="1:7" x14ac:dyDescent="0.25">
      <c r="A1937" s="31" t="s">
        <v>4723</v>
      </c>
      <c r="B1937" s="21" t="s">
        <v>4724</v>
      </c>
      <c r="C1937" s="22">
        <v>0</v>
      </c>
      <c r="D1937" s="22">
        <v>0</v>
      </c>
      <c r="E1937" s="22">
        <v>0</v>
      </c>
      <c r="F1937" s="23">
        <v>0</v>
      </c>
      <c r="G1937" s="3"/>
    </row>
    <row r="1938" spans="1:7" x14ac:dyDescent="0.25">
      <c r="A1938" s="31" t="s">
        <v>4725</v>
      </c>
      <c r="B1938" s="21" t="s">
        <v>4726</v>
      </c>
      <c r="C1938" s="22">
        <v>0</v>
      </c>
      <c r="D1938" s="22">
        <v>0</v>
      </c>
      <c r="E1938" s="22">
        <v>0</v>
      </c>
      <c r="F1938" s="23">
        <v>0</v>
      </c>
      <c r="G1938" s="3"/>
    </row>
    <row r="1939" spans="1:7" x14ac:dyDescent="0.25">
      <c r="A1939" s="31" t="s">
        <v>4727</v>
      </c>
      <c r="B1939" s="21" t="s">
        <v>4728</v>
      </c>
      <c r="C1939" s="22">
        <v>0</v>
      </c>
      <c r="D1939" s="22">
        <v>0</v>
      </c>
      <c r="E1939" s="22">
        <v>0</v>
      </c>
      <c r="F1939" s="23">
        <v>0</v>
      </c>
      <c r="G1939" s="3"/>
    </row>
    <row r="1940" spans="1:7" x14ac:dyDescent="0.25">
      <c r="A1940" s="31" t="s">
        <v>4729</v>
      </c>
      <c r="B1940" s="21" t="s">
        <v>4730</v>
      </c>
      <c r="C1940" s="22">
        <v>0</v>
      </c>
      <c r="D1940" s="22">
        <v>0</v>
      </c>
      <c r="E1940" s="22">
        <v>0</v>
      </c>
      <c r="F1940" s="23">
        <v>0</v>
      </c>
      <c r="G1940" s="3"/>
    </row>
    <row r="1941" spans="1:7" x14ac:dyDescent="0.25">
      <c r="A1941" s="31" t="s">
        <v>4731</v>
      </c>
      <c r="B1941" s="21" t="s">
        <v>4732</v>
      </c>
      <c r="C1941" s="22">
        <v>0</v>
      </c>
      <c r="D1941" s="22">
        <v>0</v>
      </c>
      <c r="E1941" s="22">
        <v>0</v>
      </c>
      <c r="F1941" s="23">
        <v>0</v>
      </c>
      <c r="G1941" s="3"/>
    </row>
    <row r="1942" spans="1:7" x14ac:dyDescent="0.25">
      <c r="A1942" s="33" t="s">
        <v>4733</v>
      </c>
      <c r="B1942" s="26" t="s">
        <v>4734</v>
      </c>
      <c r="C1942" s="27">
        <v>0</v>
      </c>
      <c r="D1942" s="27">
        <v>0</v>
      </c>
      <c r="E1942" s="27">
        <v>0</v>
      </c>
      <c r="F1942" s="28">
        <v>0</v>
      </c>
      <c r="G1942" s="3"/>
    </row>
    <row r="1943" spans="1:7" x14ac:dyDescent="0.25">
      <c r="A1943" s="31" t="s">
        <v>4735</v>
      </c>
      <c r="B1943" s="21" t="s">
        <v>4736</v>
      </c>
      <c r="C1943" s="22">
        <v>0</v>
      </c>
      <c r="D1943" s="22">
        <v>0</v>
      </c>
      <c r="E1943" s="22">
        <v>0</v>
      </c>
      <c r="F1943" s="23">
        <v>0</v>
      </c>
      <c r="G1943" s="3"/>
    </row>
    <row r="1944" spans="1:7" x14ac:dyDescent="0.25">
      <c r="A1944" s="31"/>
      <c r="B1944" s="21"/>
      <c r="C1944" s="22"/>
      <c r="D1944" s="22"/>
      <c r="E1944" s="22"/>
      <c r="F1944" s="23"/>
      <c r="G1944" s="3"/>
    </row>
    <row r="1945" spans="1:7" x14ac:dyDescent="0.25">
      <c r="A1945" s="31"/>
      <c r="B1945" s="43" t="s">
        <v>2079</v>
      </c>
      <c r="C1945" s="17">
        <v>56674.902916520798</v>
      </c>
      <c r="D1945" s="17">
        <v>49197.410037617425</v>
      </c>
      <c r="E1945" s="17">
        <v>51581.986249203124</v>
      </c>
      <c r="F1945" s="18">
        <v>46966.904488799999</v>
      </c>
      <c r="G1945" s="3">
        <v>1</v>
      </c>
    </row>
    <row r="1946" spans="1:7" x14ac:dyDescent="0.25">
      <c r="A1946" s="31"/>
      <c r="B1946" s="21"/>
      <c r="C1946" s="22"/>
      <c r="D1946" s="22"/>
      <c r="E1946" s="22"/>
      <c r="F1946" s="23"/>
      <c r="G1946" s="3"/>
    </row>
    <row r="1947" spans="1:7" x14ac:dyDescent="0.25">
      <c r="A1947" s="31" t="s">
        <v>4737</v>
      </c>
      <c r="B1947" s="21" t="s">
        <v>4738</v>
      </c>
      <c r="C1947" s="22">
        <v>0</v>
      </c>
      <c r="D1947" s="22">
        <v>0</v>
      </c>
      <c r="E1947" s="22">
        <v>162.35189000000003</v>
      </c>
      <c r="F1947" s="23">
        <v>5.79E-2</v>
      </c>
      <c r="G1947" s="3"/>
    </row>
    <row r="1948" spans="1:7" x14ac:dyDescent="0.25">
      <c r="A1948" s="31" t="s">
        <v>4739</v>
      </c>
      <c r="B1948" s="21" t="s">
        <v>2080</v>
      </c>
      <c r="C1948" s="22">
        <v>0.18256999999999998</v>
      </c>
      <c r="D1948" s="22">
        <v>102.45493999999999</v>
      </c>
      <c r="E1948" s="22">
        <v>13.02181</v>
      </c>
      <c r="F1948" s="23">
        <v>35.827390000000001</v>
      </c>
      <c r="G1948" s="3"/>
    </row>
    <row r="1949" spans="1:7" x14ac:dyDescent="0.25">
      <c r="A1949" s="31" t="s">
        <v>4740</v>
      </c>
      <c r="B1949" s="21" t="s">
        <v>2081</v>
      </c>
      <c r="C1949" s="22">
        <v>292.94766235200001</v>
      </c>
      <c r="D1949" s="22">
        <v>1922.1485667479997</v>
      </c>
      <c r="E1949" s="22">
        <v>2043.6385615199999</v>
      </c>
      <c r="F1949" s="23">
        <v>1530.3283355999999</v>
      </c>
      <c r="G1949" s="3"/>
    </row>
    <row r="1950" spans="1:7" x14ac:dyDescent="0.25">
      <c r="A1950" s="31" t="s">
        <v>4741</v>
      </c>
      <c r="B1950" s="21" t="s">
        <v>2082</v>
      </c>
      <c r="C1950" s="22">
        <v>136.24806977199998</v>
      </c>
      <c r="D1950" s="22">
        <v>296.03138750799997</v>
      </c>
      <c r="E1950" s="22">
        <v>1294.7807863600001</v>
      </c>
      <c r="F1950" s="23">
        <v>3024.6145099999999</v>
      </c>
      <c r="G1950" s="3"/>
    </row>
    <row r="1951" spans="1:7" x14ac:dyDescent="0.25">
      <c r="A1951" s="31" t="s">
        <v>4742</v>
      </c>
      <c r="B1951" s="21" t="s">
        <v>2083</v>
      </c>
      <c r="C1951" s="22">
        <v>38076.870691936012</v>
      </c>
      <c r="D1951" s="22">
        <v>19852.495159344002</v>
      </c>
      <c r="E1951" s="22">
        <v>15366.153814974001</v>
      </c>
      <c r="F1951" s="23">
        <v>10220.527048</v>
      </c>
      <c r="G1951" s="3"/>
    </row>
    <row r="1952" spans="1:7" x14ac:dyDescent="0.25">
      <c r="A1952" s="31" t="s">
        <v>4743</v>
      </c>
      <c r="B1952" s="21" t="s">
        <v>2084</v>
      </c>
      <c r="C1952" s="22">
        <v>1586.0797254240001</v>
      </c>
      <c r="D1952" s="22">
        <v>3786.0355316840005</v>
      </c>
      <c r="E1952" s="22">
        <v>5144.7260217079993</v>
      </c>
      <c r="F1952" s="23">
        <v>6954.7332364000004</v>
      </c>
      <c r="G1952" s="3"/>
    </row>
    <row r="1953" spans="1:7" ht="29.25" x14ac:dyDescent="0.25">
      <c r="A1953" s="31" t="s">
        <v>4744</v>
      </c>
      <c r="B1953" s="21" t="s">
        <v>897</v>
      </c>
      <c r="C1953" s="22">
        <v>365.89740168400004</v>
      </c>
      <c r="D1953" s="22">
        <v>702.36280517599994</v>
      </c>
      <c r="E1953" s="22">
        <v>3150.7084718039996</v>
      </c>
      <c r="F1953" s="23">
        <v>699.97293680000007</v>
      </c>
      <c r="G1953" s="3"/>
    </row>
    <row r="1954" spans="1:7" ht="29.25" x14ac:dyDescent="0.25">
      <c r="A1954" s="31" t="s">
        <v>4745</v>
      </c>
      <c r="B1954" s="21" t="s">
        <v>984</v>
      </c>
      <c r="C1954" s="22">
        <v>224.61801000000003</v>
      </c>
      <c r="D1954" s="22">
        <v>1129.64831052</v>
      </c>
      <c r="E1954" s="22">
        <v>202.89071663999997</v>
      </c>
      <c r="F1954" s="23">
        <v>126.61110000000001</v>
      </c>
      <c r="G1954" s="3"/>
    </row>
    <row r="1955" spans="1:7" ht="29.25" x14ac:dyDescent="0.25">
      <c r="A1955" s="31" t="s">
        <v>4746</v>
      </c>
      <c r="B1955" s="21" t="s">
        <v>2085</v>
      </c>
      <c r="C1955" s="22">
        <v>109.92593000000001</v>
      </c>
      <c r="D1955" s="22">
        <v>202.96945169599999</v>
      </c>
      <c r="E1955" s="22">
        <v>156.76331999999999</v>
      </c>
      <c r="F1955" s="23">
        <v>307.08797879999997</v>
      </c>
      <c r="G1955" s="3"/>
    </row>
    <row r="1956" spans="1:7" ht="43.5" x14ac:dyDescent="0.25">
      <c r="A1956" s="31" t="s">
        <v>4747</v>
      </c>
      <c r="B1956" s="21" t="s">
        <v>2086</v>
      </c>
      <c r="C1956" s="22">
        <v>223.77897254400003</v>
      </c>
      <c r="D1956" s="22">
        <v>317.76512289200002</v>
      </c>
      <c r="E1956" s="22">
        <v>185.768448936</v>
      </c>
      <c r="F1956" s="23">
        <v>508.47752000000008</v>
      </c>
      <c r="G1956" s="3"/>
    </row>
    <row r="1957" spans="1:7" ht="43.5" x14ac:dyDescent="0.25">
      <c r="A1957" s="31" t="s">
        <v>4748</v>
      </c>
      <c r="B1957" s="21" t="s">
        <v>1310</v>
      </c>
      <c r="C1957" s="22">
        <v>37.071870000000004</v>
      </c>
      <c r="D1957" s="22">
        <v>63.264541075999993</v>
      </c>
      <c r="E1957" s="22">
        <v>139.17138525599998</v>
      </c>
      <c r="F1957" s="23">
        <v>31.186150000000001</v>
      </c>
      <c r="G1957" s="3"/>
    </row>
    <row r="1958" spans="1:7" x14ac:dyDescent="0.25">
      <c r="A1958" s="31" t="s">
        <v>4749</v>
      </c>
      <c r="B1958" s="21" t="s">
        <v>781</v>
      </c>
      <c r="C1958" s="22">
        <v>177.10243</v>
      </c>
      <c r="D1958" s="22">
        <v>438.94975153600006</v>
      </c>
      <c r="E1958" s="22">
        <v>1053.00893</v>
      </c>
      <c r="F1958" s="23">
        <v>1134.8775800000001</v>
      </c>
      <c r="G1958" s="3"/>
    </row>
    <row r="1959" spans="1:7" x14ac:dyDescent="0.25">
      <c r="A1959" s="31" t="s">
        <v>4750</v>
      </c>
      <c r="B1959" s="21" t="s">
        <v>2087</v>
      </c>
      <c r="C1959" s="22">
        <v>42.369969999999995</v>
      </c>
      <c r="D1959" s="22">
        <v>48.943589999999993</v>
      </c>
      <c r="E1959" s="22">
        <v>20.26933</v>
      </c>
      <c r="F1959" s="23">
        <v>17.798750000000005</v>
      </c>
      <c r="G1959" s="3"/>
    </row>
    <row r="1960" spans="1:7" x14ac:dyDescent="0.25">
      <c r="A1960" s="31" t="s">
        <v>4751</v>
      </c>
      <c r="B1960" s="21" t="s">
        <v>2088</v>
      </c>
      <c r="C1960" s="22">
        <v>161.74976391600003</v>
      </c>
      <c r="D1960" s="22">
        <v>607.69944453200014</v>
      </c>
      <c r="E1960" s="22">
        <v>414.99615</v>
      </c>
      <c r="F1960" s="23">
        <v>351.21340999999995</v>
      </c>
      <c r="G1960" s="3"/>
    </row>
    <row r="1961" spans="1:7" x14ac:dyDescent="0.25">
      <c r="A1961" s="31" t="s">
        <v>4752</v>
      </c>
      <c r="B1961" s="21" t="s">
        <v>1462</v>
      </c>
      <c r="C1961" s="22">
        <v>52.425090040000001</v>
      </c>
      <c r="D1961" s="22">
        <v>400.89832004840002</v>
      </c>
      <c r="E1961" s="22">
        <v>287.90331709239996</v>
      </c>
      <c r="F1961" s="23">
        <v>186.40136999999999</v>
      </c>
      <c r="G1961" s="3"/>
    </row>
    <row r="1962" spans="1:7" x14ac:dyDescent="0.25">
      <c r="A1962" s="31" t="s">
        <v>4753</v>
      </c>
      <c r="B1962" s="21" t="s">
        <v>2089</v>
      </c>
      <c r="C1962" s="22">
        <v>30.688200000000005</v>
      </c>
      <c r="D1962" s="22">
        <v>71.471960888000055</v>
      </c>
      <c r="E1962" s="22">
        <v>134.62049864000005</v>
      </c>
      <c r="F1962" s="23">
        <v>346.34393999999998</v>
      </c>
      <c r="G1962" s="3"/>
    </row>
    <row r="1963" spans="1:7" ht="29.25" x14ac:dyDescent="0.25">
      <c r="A1963" s="31" t="s">
        <v>4754</v>
      </c>
      <c r="B1963" s="21" t="s">
        <v>1530</v>
      </c>
      <c r="C1963" s="22">
        <v>30.300360000000001</v>
      </c>
      <c r="D1963" s="22">
        <v>482.59851000000009</v>
      </c>
      <c r="E1963" s="22">
        <v>44.688139999999997</v>
      </c>
      <c r="F1963" s="23">
        <v>29.118959999999998</v>
      </c>
      <c r="G1963" s="3"/>
    </row>
    <row r="1964" spans="1:7" x14ac:dyDescent="0.25">
      <c r="A1964" s="31" t="s">
        <v>4755</v>
      </c>
      <c r="B1964" s="42" t="s">
        <v>2090</v>
      </c>
      <c r="C1964" s="22">
        <v>261.03705880000001</v>
      </c>
      <c r="D1964" s="22">
        <v>302.65519087199999</v>
      </c>
      <c r="E1964" s="22">
        <v>346.97838039999999</v>
      </c>
      <c r="F1964" s="23">
        <v>454.67182000000003</v>
      </c>
      <c r="G1964" s="3"/>
    </row>
    <row r="1965" spans="1:7" ht="29.25" x14ac:dyDescent="0.25">
      <c r="A1965" s="31" t="s">
        <v>4756</v>
      </c>
      <c r="B1965" s="21" t="s">
        <v>924</v>
      </c>
      <c r="C1965" s="22">
        <v>186.52024</v>
      </c>
      <c r="D1965" s="22">
        <v>221.61492932799996</v>
      </c>
      <c r="E1965" s="22">
        <v>186.85944574800004</v>
      </c>
      <c r="F1965" s="23">
        <v>141.72739000000001</v>
      </c>
      <c r="G1965" s="3"/>
    </row>
    <row r="1966" spans="1:7" ht="29.25" x14ac:dyDescent="0.25">
      <c r="A1966" s="31" t="s">
        <v>4757</v>
      </c>
      <c r="B1966" s="21" t="s">
        <v>292</v>
      </c>
      <c r="C1966" s="22">
        <v>1726.4755350636001</v>
      </c>
      <c r="D1966" s="22">
        <v>2671.8382132799998</v>
      </c>
      <c r="E1966" s="22">
        <v>1816.1161175720001</v>
      </c>
      <c r="F1966" s="23">
        <v>2338.5794935999998</v>
      </c>
      <c r="G1966" s="3"/>
    </row>
    <row r="1967" spans="1:7" ht="29.25" x14ac:dyDescent="0.25">
      <c r="A1967" s="31" t="s">
        <v>4758</v>
      </c>
      <c r="B1967" s="21" t="s">
        <v>2091</v>
      </c>
      <c r="C1967" s="22">
        <v>1.7647438119999999</v>
      </c>
      <c r="D1967" s="22">
        <v>41.51743218</v>
      </c>
      <c r="E1967" s="22">
        <v>201.05432812000001</v>
      </c>
      <c r="F1967" s="23">
        <v>96.427475600000008</v>
      </c>
      <c r="G1967" s="3"/>
    </row>
    <row r="1968" spans="1:7" ht="43.5" x14ac:dyDescent="0.25">
      <c r="A1968" s="31" t="s">
        <v>4759</v>
      </c>
      <c r="B1968" s="21" t="s">
        <v>4760</v>
      </c>
      <c r="C1968" s="22">
        <v>0</v>
      </c>
      <c r="D1968" s="22">
        <v>0</v>
      </c>
      <c r="E1968" s="22">
        <v>0</v>
      </c>
      <c r="F1968" s="23">
        <v>0</v>
      </c>
      <c r="G1968" s="3"/>
    </row>
    <row r="1969" spans="1:7" x14ac:dyDescent="0.25">
      <c r="A1969" s="31" t="s">
        <v>4761</v>
      </c>
      <c r="B1969" s="21" t="s">
        <v>1603</v>
      </c>
      <c r="C1969" s="22">
        <v>16.303877772</v>
      </c>
      <c r="D1969" s="22">
        <v>4.133</v>
      </c>
      <c r="E1969" s="22">
        <v>11.154900000000001</v>
      </c>
      <c r="F1969" s="23">
        <v>1.2196499999999999</v>
      </c>
      <c r="G1969" s="3"/>
    </row>
    <row r="1970" spans="1:7" x14ac:dyDescent="0.25">
      <c r="A1970" s="31" t="s">
        <v>4762</v>
      </c>
      <c r="B1970" s="21" t="s">
        <v>1419</v>
      </c>
      <c r="C1970" s="22">
        <v>2.4491999999999998</v>
      </c>
      <c r="D1970" s="22">
        <v>3.1038576</v>
      </c>
      <c r="E1970" s="22">
        <v>0.85283000000000009</v>
      </c>
      <c r="F1970" s="23">
        <v>6.4551999999999987</v>
      </c>
      <c r="G1970" s="3"/>
    </row>
    <row r="1971" spans="1:7" x14ac:dyDescent="0.25">
      <c r="A1971" s="31" t="s">
        <v>4763</v>
      </c>
      <c r="B1971" s="21" t="s">
        <v>1345</v>
      </c>
      <c r="C1971" s="22">
        <v>10.933534324</v>
      </c>
      <c r="D1971" s="22">
        <v>57.044459864000018</v>
      </c>
      <c r="E1971" s="22">
        <v>92.956550752000012</v>
      </c>
      <c r="F1971" s="23">
        <v>105.97624920000001</v>
      </c>
      <c r="G1971" s="3"/>
    </row>
    <row r="1972" spans="1:7" ht="29.25" x14ac:dyDescent="0.25">
      <c r="A1972" s="31" t="s">
        <v>4764</v>
      </c>
      <c r="B1972" s="21" t="s">
        <v>2092</v>
      </c>
      <c r="C1972" s="22">
        <v>8.4537455519999991</v>
      </c>
      <c r="D1972" s="22">
        <v>162.76986157199997</v>
      </c>
      <c r="E1972" s="22">
        <v>173.09775508800004</v>
      </c>
      <c r="F1972" s="23">
        <v>47.153244400000005</v>
      </c>
      <c r="G1972" s="3"/>
    </row>
    <row r="1973" spans="1:7" ht="43.5" x14ac:dyDescent="0.25">
      <c r="A1973" s="33" t="s">
        <v>4765</v>
      </c>
      <c r="B1973" s="26" t="s">
        <v>2093</v>
      </c>
      <c r="C1973" s="27">
        <v>126.4974704</v>
      </c>
      <c r="D1973" s="27">
        <v>105.92594890400001</v>
      </c>
      <c r="E1973" s="27">
        <v>149.43360535600002</v>
      </c>
      <c r="F1973" s="28">
        <v>50.022892399999996</v>
      </c>
      <c r="G1973" s="3"/>
    </row>
    <row r="1974" spans="1:7" x14ac:dyDescent="0.25">
      <c r="A1974" s="31" t="s">
        <v>4766</v>
      </c>
      <c r="B1974" s="21" t="s">
        <v>2094</v>
      </c>
      <c r="C1974" s="22">
        <v>39.201743999999998</v>
      </c>
      <c r="D1974" s="22">
        <v>9.9713047599999989</v>
      </c>
      <c r="E1974" s="22">
        <v>22.994964760000002</v>
      </c>
      <c r="F1974" s="23">
        <v>18.787479999999999</v>
      </c>
      <c r="G1974" s="3"/>
    </row>
    <row r="1975" spans="1:7" x14ac:dyDescent="0.25">
      <c r="A1975" s="31" t="s">
        <v>4767</v>
      </c>
      <c r="B1975" s="21" t="s">
        <v>2095</v>
      </c>
      <c r="C1975" s="22">
        <v>6.7224899999999987</v>
      </c>
      <c r="D1975" s="22">
        <v>8.7633899999999993</v>
      </c>
      <c r="E1975" s="22">
        <v>2.4081384239999997</v>
      </c>
      <c r="F1975" s="23">
        <v>14.933110000000001</v>
      </c>
      <c r="G1975" s="3"/>
    </row>
    <row r="1976" spans="1:7" ht="29.25" x14ac:dyDescent="0.25">
      <c r="A1976" s="31" t="s">
        <v>4768</v>
      </c>
      <c r="B1976" s="21" t="s">
        <v>994</v>
      </c>
      <c r="C1976" s="22">
        <v>63.132548760000013</v>
      </c>
      <c r="D1976" s="22">
        <v>644.46708609200005</v>
      </c>
      <c r="E1976" s="22">
        <v>231.01029061199998</v>
      </c>
      <c r="F1976" s="23">
        <v>1326.1524939999999</v>
      </c>
      <c r="G1976" s="3"/>
    </row>
    <row r="1977" spans="1:7" ht="29.25" x14ac:dyDescent="0.25">
      <c r="A1977" s="31" t="s">
        <v>4769</v>
      </c>
      <c r="B1977" s="21" t="s">
        <v>2096</v>
      </c>
      <c r="C1977" s="22">
        <v>93.204678276000024</v>
      </c>
      <c r="D1977" s="22">
        <v>163.50585548400002</v>
      </c>
      <c r="E1977" s="22">
        <v>80.151248972000005</v>
      </c>
      <c r="F1977" s="23">
        <v>113.008302</v>
      </c>
      <c r="G1977" s="3"/>
    </row>
    <row r="1978" spans="1:7" x14ac:dyDescent="0.25">
      <c r="A1978" s="31" t="s">
        <v>4770</v>
      </c>
      <c r="B1978" s="21" t="s">
        <v>2097</v>
      </c>
      <c r="C1978" s="22">
        <v>89.448711279999998</v>
      </c>
      <c r="D1978" s="22">
        <v>80.958064152000006</v>
      </c>
      <c r="E1978" s="22">
        <v>120.91261489063999</v>
      </c>
      <c r="F1978" s="23">
        <v>178.0338884</v>
      </c>
      <c r="G1978" s="3"/>
    </row>
    <row r="1979" spans="1:7" x14ac:dyDescent="0.25">
      <c r="A1979" s="31" t="s">
        <v>4771</v>
      </c>
      <c r="B1979" s="21" t="s">
        <v>1208</v>
      </c>
      <c r="C1979" s="22">
        <v>31.614849199999998</v>
      </c>
      <c r="D1979" s="22">
        <v>29.320293459999998</v>
      </c>
      <c r="E1979" s="22">
        <v>49.292945924000001</v>
      </c>
      <c r="F1979" s="23">
        <v>85.183195600000005</v>
      </c>
      <c r="G1979" s="3"/>
    </row>
    <row r="1980" spans="1:7" x14ac:dyDescent="0.25">
      <c r="A1980" s="31" t="s">
        <v>4772</v>
      </c>
      <c r="B1980" s="21" t="s">
        <v>2098</v>
      </c>
      <c r="C1980" s="22">
        <v>26.699160519999996</v>
      </c>
      <c r="D1980" s="22">
        <v>18.67323</v>
      </c>
      <c r="E1980" s="22">
        <v>31.98836</v>
      </c>
      <c r="F1980" s="23">
        <v>8.646510000000001</v>
      </c>
      <c r="G1980" s="3"/>
    </row>
    <row r="1981" spans="1:7" x14ac:dyDescent="0.25">
      <c r="A1981" s="31" t="s">
        <v>4773</v>
      </c>
      <c r="B1981" s="21" t="s">
        <v>2099</v>
      </c>
      <c r="C1981" s="22">
        <v>51.064378639999994</v>
      </c>
      <c r="D1981" s="22">
        <v>16.869490236000001</v>
      </c>
      <c r="E1981" s="22">
        <v>30.504448463999999</v>
      </c>
      <c r="F1981" s="23">
        <v>32.340209999999999</v>
      </c>
      <c r="G1981" s="3"/>
    </row>
    <row r="1982" spans="1:7" x14ac:dyDescent="0.25">
      <c r="A1982" s="31" t="s">
        <v>4774</v>
      </c>
      <c r="B1982" s="21" t="s">
        <v>2100</v>
      </c>
      <c r="C1982" s="22">
        <v>168.37287391200002</v>
      </c>
      <c r="D1982" s="22">
        <v>1460.5109298519999</v>
      </c>
      <c r="E1982" s="22">
        <v>798.92961551999986</v>
      </c>
      <c r="F1982" s="23">
        <v>1039.92329</v>
      </c>
      <c r="G1982" s="3"/>
    </row>
    <row r="1983" spans="1:7" x14ac:dyDescent="0.25">
      <c r="A1983" s="31" t="s">
        <v>4775</v>
      </c>
      <c r="B1983" s="21" t="s">
        <v>2101</v>
      </c>
      <c r="C1983" s="22">
        <v>892.44054087600011</v>
      </c>
      <c r="D1983" s="22">
        <v>292.455497933</v>
      </c>
      <c r="E1983" s="22">
        <v>1027.65419344</v>
      </c>
      <c r="F1983" s="23">
        <v>557.53286039999989</v>
      </c>
      <c r="G1983" s="3"/>
    </row>
    <row r="1984" spans="1:7" x14ac:dyDescent="0.25">
      <c r="A1984" s="31" t="s">
        <v>4776</v>
      </c>
      <c r="B1984" s="21" t="s">
        <v>2102</v>
      </c>
      <c r="C1984" s="22">
        <v>14.437305464</v>
      </c>
      <c r="D1984" s="22">
        <v>27.09254</v>
      </c>
      <c r="E1984" s="22">
        <v>12.288849448000001</v>
      </c>
      <c r="F1984" s="23">
        <v>9.8262148000000007</v>
      </c>
      <c r="G1984" s="3"/>
    </row>
    <row r="1985" spans="1:7" x14ac:dyDescent="0.25">
      <c r="A1985" s="31" t="s">
        <v>4777</v>
      </c>
      <c r="B1985" s="21" t="s">
        <v>4778</v>
      </c>
      <c r="C1985" s="22">
        <v>0</v>
      </c>
      <c r="D1985" s="22">
        <v>0</v>
      </c>
      <c r="E1985" s="22">
        <v>0</v>
      </c>
      <c r="F1985" s="23">
        <v>0</v>
      </c>
      <c r="G1985" s="3"/>
    </row>
    <row r="1986" spans="1:7" x14ac:dyDescent="0.25">
      <c r="A1986" s="31" t="s">
        <v>4779</v>
      </c>
      <c r="B1986" s="21" t="s">
        <v>1517</v>
      </c>
      <c r="C1986" s="22">
        <v>5.1837200000000001</v>
      </c>
      <c r="D1986" s="22">
        <v>3.0682839159999999</v>
      </c>
      <c r="E1986" s="22">
        <v>5.7681900000000006</v>
      </c>
      <c r="F1986" s="23">
        <v>10.79401</v>
      </c>
      <c r="G1986" s="3"/>
    </row>
    <row r="1987" spans="1:7" x14ac:dyDescent="0.25">
      <c r="A1987" s="31" t="s">
        <v>4780</v>
      </c>
      <c r="B1987" s="42" t="s">
        <v>2103</v>
      </c>
      <c r="C1987" s="22">
        <v>29.400065455999997</v>
      </c>
      <c r="D1987" s="22">
        <v>16.2645427</v>
      </c>
      <c r="E1987" s="22">
        <v>19.956209999999999</v>
      </c>
      <c r="F1987" s="23">
        <v>15.587380000000001</v>
      </c>
      <c r="G1987" s="3"/>
    </row>
    <row r="1988" spans="1:7" x14ac:dyDescent="0.25">
      <c r="A1988" s="31" t="s">
        <v>4781</v>
      </c>
      <c r="B1988" s="21" t="s">
        <v>1210</v>
      </c>
      <c r="C1988" s="22">
        <v>12.465219999999999</v>
      </c>
      <c r="D1988" s="22">
        <v>20.382579671999995</v>
      </c>
      <c r="E1988" s="22">
        <v>16.043270463999999</v>
      </c>
      <c r="F1988" s="23">
        <v>19.065925600000003</v>
      </c>
      <c r="G1988" s="3"/>
    </row>
    <row r="1989" spans="1:7" x14ac:dyDescent="0.25">
      <c r="A1989" s="31" t="s">
        <v>4782</v>
      </c>
      <c r="B1989" s="21" t="s">
        <v>1180</v>
      </c>
      <c r="C1989" s="22">
        <v>8.5743799999999997</v>
      </c>
      <c r="D1989" s="22">
        <v>26.809680000000004</v>
      </c>
      <c r="E1989" s="22">
        <v>26.422580000000004</v>
      </c>
      <c r="F1989" s="23">
        <v>15.117869999999998</v>
      </c>
      <c r="G1989" s="3"/>
    </row>
    <row r="1990" spans="1:7" x14ac:dyDescent="0.25">
      <c r="A1990" s="31" t="s">
        <v>4783</v>
      </c>
      <c r="B1990" s="21" t="s">
        <v>2104</v>
      </c>
      <c r="C1990" s="22">
        <v>5.6066599999999998</v>
      </c>
      <c r="D1990" s="22">
        <v>4.2078558800000003</v>
      </c>
      <c r="E1990" s="22">
        <v>2.9618000000000002</v>
      </c>
      <c r="F1990" s="23">
        <v>2.1673100000000001</v>
      </c>
      <c r="G1990" s="3"/>
    </row>
    <row r="1991" spans="1:7" x14ac:dyDescent="0.25">
      <c r="A1991" s="31" t="s">
        <v>4784</v>
      </c>
      <c r="B1991" s="21" t="s">
        <v>2105</v>
      </c>
      <c r="C1991" s="22">
        <v>5.0353300000000001</v>
      </c>
      <c r="D1991" s="22">
        <v>2.1536599999999999</v>
      </c>
      <c r="E1991" s="22">
        <v>7.2563178000000006</v>
      </c>
      <c r="F1991" s="23">
        <v>4.0961900000000009</v>
      </c>
      <c r="G1991" s="3"/>
    </row>
    <row r="1992" spans="1:7" x14ac:dyDescent="0.25">
      <c r="A1992" s="31" t="s">
        <v>4785</v>
      </c>
      <c r="B1992" s="21" t="s">
        <v>1085</v>
      </c>
      <c r="C1992" s="22">
        <v>25.148440504</v>
      </c>
      <c r="D1992" s="22">
        <v>15.273640512000002</v>
      </c>
      <c r="E1992" s="22">
        <v>18.889080000000003</v>
      </c>
      <c r="F1992" s="23">
        <v>27.604450800000002</v>
      </c>
      <c r="G1992" s="3"/>
    </row>
    <row r="1993" spans="1:7" x14ac:dyDescent="0.25">
      <c r="A1993" s="31" t="s">
        <v>4786</v>
      </c>
      <c r="B1993" s="21" t="s">
        <v>2106</v>
      </c>
      <c r="C1993" s="22">
        <v>395.92519667199997</v>
      </c>
      <c r="D1993" s="22">
        <v>127.10539757599999</v>
      </c>
      <c r="E1993" s="22">
        <v>71.726574075999991</v>
      </c>
      <c r="F1993" s="23">
        <v>87.430137200000004</v>
      </c>
      <c r="G1993" s="3"/>
    </row>
    <row r="1994" spans="1:7" x14ac:dyDescent="0.25">
      <c r="A1994" s="31" t="s">
        <v>4787</v>
      </c>
      <c r="B1994" s="21" t="s">
        <v>1552</v>
      </c>
      <c r="C1994" s="22">
        <v>0.35078999999999999</v>
      </c>
      <c r="D1994" s="22">
        <v>0.82620000000000005</v>
      </c>
      <c r="E1994" s="22">
        <v>30.228289999999998</v>
      </c>
      <c r="F1994" s="23">
        <v>0.65146000000000004</v>
      </c>
      <c r="G1994" s="3"/>
    </row>
    <row r="1995" spans="1:7" x14ac:dyDescent="0.25">
      <c r="A1995" s="31" t="s">
        <v>4788</v>
      </c>
      <c r="B1995" s="21" t="s">
        <v>1518</v>
      </c>
      <c r="C1995" s="22">
        <v>9.2388507840000003</v>
      </c>
      <c r="D1995" s="22">
        <v>95.751867075999996</v>
      </c>
      <c r="E1995" s="22">
        <v>208.40687249903999</v>
      </c>
      <c r="F1995" s="23">
        <v>202.09065000000001</v>
      </c>
      <c r="G1995" s="3"/>
    </row>
    <row r="1996" spans="1:7" ht="43.5" x14ac:dyDescent="0.25">
      <c r="A1996" s="31" t="s">
        <v>4789</v>
      </c>
      <c r="B1996" s="21" t="s">
        <v>2107</v>
      </c>
      <c r="C1996" s="22">
        <v>409.97643084800001</v>
      </c>
      <c r="D1996" s="22">
        <v>396.80176615199997</v>
      </c>
      <c r="E1996" s="22">
        <v>518.90798584800007</v>
      </c>
      <c r="F1996" s="23">
        <v>359.39779119999997</v>
      </c>
      <c r="G1996" s="3"/>
    </row>
    <row r="1997" spans="1:7" x14ac:dyDescent="0.25">
      <c r="A1997" s="31" t="s">
        <v>4790</v>
      </c>
      <c r="B1997" s="21" t="s">
        <v>2108</v>
      </c>
      <c r="C1997" s="22">
        <v>32.444498071999995</v>
      </c>
      <c r="D1997" s="22">
        <v>11.446661200000001</v>
      </c>
      <c r="E1997" s="22">
        <v>16.495990911600003</v>
      </c>
      <c r="F1997" s="23">
        <v>11.573883599999998</v>
      </c>
      <c r="G1997" s="3"/>
    </row>
    <row r="1998" spans="1:7" x14ac:dyDescent="0.25">
      <c r="A1998" s="31" t="s">
        <v>4791</v>
      </c>
      <c r="B1998" s="21" t="s">
        <v>2109</v>
      </c>
      <c r="C1998" s="22">
        <v>4.0320299999999998</v>
      </c>
      <c r="D1998" s="22">
        <v>94.276822799999991</v>
      </c>
      <c r="E1998" s="22">
        <v>128.71923000000001</v>
      </c>
      <c r="F1998" s="23">
        <v>154.39682000000002</v>
      </c>
      <c r="G1998" s="3"/>
    </row>
    <row r="1999" spans="1:7" x14ac:dyDescent="0.25">
      <c r="A1999" s="33" t="s">
        <v>4792</v>
      </c>
      <c r="B1999" s="26" t="s">
        <v>1399</v>
      </c>
      <c r="C1999" s="27">
        <v>4.00528</v>
      </c>
      <c r="D1999" s="27">
        <v>34.903179999999999</v>
      </c>
      <c r="E1999" s="27">
        <v>44.040454072000003</v>
      </c>
      <c r="F1999" s="28">
        <v>51.063000000000002</v>
      </c>
      <c r="G1999" s="3"/>
    </row>
    <row r="2000" spans="1:7" x14ac:dyDescent="0.25">
      <c r="A2000" s="31" t="s">
        <v>4793</v>
      </c>
      <c r="B2000" s="21" t="s">
        <v>1318</v>
      </c>
      <c r="C2000" s="22">
        <v>18.644659999999998</v>
      </c>
      <c r="D2000" s="22">
        <v>4.1459599999999996</v>
      </c>
      <c r="E2000" s="22">
        <v>3.1111599999999999</v>
      </c>
      <c r="F2000" s="23">
        <v>0.23271999999999998</v>
      </c>
      <c r="G2000" s="3"/>
    </row>
    <row r="2001" spans="1:7" x14ac:dyDescent="0.25">
      <c r="A2001" s="31" t="s">
        <v>4794</v>
      </c>
      <c r="B2001" s="21" t="s">
        <v>1276</v>
      </c>
      <c r="C2001" s="22">
        <v>11.907124248000002</v>
      </c>
      <c r="D2001" s="22">
        <v>13.615746956000001</v>
      </c>
      <c r="E2001" s="22">
        <v>25.392925947999998</v>
      </c>
      <c r="F2001" s="23">
        <v>11.822259200000001</v>
      </c>
      <c r="G2001" s="3"/>
    </row>
    <row r="2002" spans="1:7" x14ac:dyDescent="0.25">
      <c r="A2002" s="31" t="s">
        <v>4795</v>
      </c>
      <c r="B2002" s="21" t="s">
        <v>1097</v>
      </c>
      <c r="C2002" s="22">
        <v>18.893260000000001</v>
      </c>
      <c r="D2002" s="22">
        <v>9.3290763440000006</v>
      </c>
      <c r="E2002" s="22">
        <v>13.583350407999999</v>
      </c>
      <c r="F2002" s="23">
        <v>6.5795975999999987</v>
      </c>
      <c r="G2002" s="3"/>
    </row>
    <row r="2003" spans="1:7" x14ac:dyDescent="0.25">
      <c r="A2003" s="31" t="s">
        <v>4796</v>
      </c>
      <c r="B2003" s="21" t="s">
        <v>1406</v>
      </c>
      <c r="C2003" s="22">
        <v>32.093564388000004</v>
      </c>
      <c r="D2003" s="22">
        <v>24.288160000000001</v>
      </c>
      <c r="E2003" s="22">
        <v>24.605686523999996</v>
      </c>
      <c r="F2003" s="23">
        <v>58.416183199999992</v>
      </c>
      <c r="G2003" s="3"/>
    </row>
    <row r="2004" spans="1:7" x14ac:dyDescent="0.25">
      <c r="A2004" s="31" t="s">
        <v>4797</v>
      </c>
      <c r="B2004" s="21" t="s">
        <v>1157</v>
      </c>
      <c r="C2004" s="22">
        <v>13.708912499999999</v>
      </c>
      <c r="D2004" s="22">
        <v>8.2938382920000002</v>
      </c>
      <c r="E2004" s="22">
        <v>4.8303367879999994</v>
      </c>
      <c r="F2004" s="23">
        <v>30.221949599999991</v>
      </c>
      <c r="G2004" s="3"/>
    </row>
    <row r="2005" spans="1:7" x14ac:dyDescent="0.25">
      <c r="A2005" s="31" t="s">
        <v>4798</v>
      </c>
      <c r="B2005" s="21" t="s">
        <v>1042</v>
      </c>
      <c r="C2005" s="22">
        <v>25.92343</v>
      </c>
      <c r="D2005" s="22">
        <v>14.11839</v>
      </c>
      <c r="E2005" s="22">
        <v>29.522011276000001</v>
      </c>
      <c r="F2005" s="23">
        <v>15.938960799999997</v>
      </c>
      <c r="G2005" s="3"/>
    </row>
    <row r="2006" spans="1:7" x14ac:dyDescent="0.25">
      <c r="A2006" s="31" t="s">
        <v>4799</v>
      </c>
      <c r="B2006" s="21" t="s">
        <v>1373</v>
      </c>
      <c r="C2006" s="22">
        <v>337.89822820400002</v>
      </c>
      <c r="D2006" s="22">
        <v>9.8649801960000012</v>
      </c>
      <c r="E2006" s="22">
        <v>20.064072595999999</v>
      </c>
      <c r="F2006" s="23">
        <v>14.410009999999998</v>
      </c>
      <c r="G2006" s="3"/>
    </row>
    <row r="2007" spans="1:7" x14ac:dyDescent="0.25">
      <c r="A2007" s="31" t="s">
        <v>4800</v>
      </c>
      <c r="B2007" s="21" t="s">
        <v>2110</v>
      </c>
      <c r="C2007" s="22">
        <v>2.5793000000000004</v>
      </c>
      <c r="D2007" s="22">
        <v>57.277149999999999</v>
      </c>
      <c r="E2007" s="22">
        <v>30.225202363999998</v>
      </c>
      <c r="F2007" s="23">
        <v>33.174826400000001</v>
      </c>
      <c r="G2007" s="3"/>
    </row>
    <row r="2008" spans="1:7" x14ac:dyDescent="0.25">
      <c r="A2008" s="31" t="s">
        <v>4801</v>
      </c>
      <c r="B2008" s="21" t="s">
        <v>955</v>
      </c>
      <c r="C2008" s="22">
        <v>63.047379999999997</v>
      </c>
      <c r="D2008" s="22">
        <v>27.535610000000002</v>
      </c>
      <c r="E2008" s="22">
        <v>494.2636343879999</v>
      </c>
      <c r="F2008" s="23">
        <v>39.540380000000006</v>
      </c>
      <c r="G2008" s="3"/>
    </row>
    <row r="2009" spans="1:7" ht="29.25" x14ac:dyDescent="0.25">
      <c r="A2009" s="31" t="s">
        <v>4802</v>
      </c>
      <c r="B2009" s="21" t="s">
        <v>797</v>
      </c>
      <c r="C2009" s="22">
        <v>119.43785885600001</v>
      </c>
      <c r="D2009" s="22">
        <v>95.423920119999991</v>
      </c>
      <c r="E2009" s="22">
        <v>118.413703836</v>
      </c>
      <c r="F2009" s="23">
        <v>84.952158800000007</v>
      </c>
      <c r="G2009" s="3"/>
    </row>
    <row r="2010" spans="1:7" ht="29.25" x14ac:dyDescent="0.25">
      <c r="A2010" s="31" t="s">
        <v>4803</v>
      </c>
      <c r="B2010" s="21" t="s">
        <v>269</v>
      </c>
      <c r="C2010" s="22">
        <v>1532.751537936</v>
      </c>
      <c r="D2010" s="22">
        <v>1766.6043999880001</v>
      </c>
      <c r="E2010" s="22">
        <v>1812.5423456399999</v>
      </c>
      <c r="F2010" s="23">
        <v>1589.7822435999999</v>
      </c>
      <c r="G2010" s="3"/>
    </row>
    <row r="2011" spans="1:7" ht="29.25" x14ac:dyDescent="0.25">
      <c r="A2011" s="31" t="s">
        <v>4804</v>
      </c>
      <c r="B2011" s="21" t="s">
        <v>144</v>
      </c>
      <c r="C2011" s="22">
        <v>1988.7508536324001</v>
      </c>
      <c r="D2011" s="22">
        <v>2183.8277561203995</v>
      </c>
      <c r="E2011" s="22">
        <v>1334.06761612784</v>
      </c>
      <c r="F2011" s="23">
        <v>813.32691559999989</v>
      </c>
      <c r="G2011" s="3"/>
    </row>
    <row r="2012" spans="1:7" x14ac:dyDescent="0.25">
      <c r="A2012" s="31" t="s">
        <v>4805</v>
      </c>
      <c r="B2012" s="21" t="s">
        <v>682</v>
      </c>
      <c r="C2012" s="22">
        <v>274.20480028799994</v>
      </c>
      <c r="D2012" s="22">
        <v>154.63840344440001</v>
      </c>
      <c r="E2012" s="22">
        <v>288.9630066524</v>
      </c>
      <c r="F2012" s="23">
        <v>284.80437999999998</v>
      </c>
      <c r="G2012" s="3"/>
    </row>
    <row r="2013" spans="1:7" x14ac:dyDescent="0.25">
      <c r="A2013" s="31" t="s">
        <v>4806</v>
      </c>
      <c r="B2013" s="21" t="s">
        <v>2111</v>
      </c>
      <c r="C2013" s="22">
        <v>609.36168888799989</v>
      </c>
      <c r="D2013" s="22">
        <v>943.43785040799992</v>
      </c>
      <c r="E2013" s="22">
        <v>1233.5072220052002</v>
      </c>
      <c r="F2013" s="23">
        <v>2875.2449327999998</v>
      </c>
      <c r="G2013" s="3"/>
    </row>
    <row r="2014" spans="1:7" ht="29.25" x14ac:dyDescent="0.25">
      <c r="A2014" s="31" t="s">
        <v>4807</v>
      </c>
      <c r="B2014" s="21" t="s">
        <v>936</v>
      </c>
      <c r="C2014" s="22">
        <v>118.00905999999999</v>
      </c>
      <c r="D2014" s="22">
        <v>48.209229999999998</v>
      </c>
      <c r="E2014" s="22">
        <v>51.648086756000019</v>
      </c>
      <c r="F2014" s="23">
        <v>53.010855599999992</v>
      </c>
      <c r="G2014" s="3"/>
    </row>
    <row r="2015" spans="1:7" ht="29.25" x14ac:dyDescent="0.25">
      <c r="A2015" s="31" t="s">
        <v>4808</v>
      </c>
      <c r="B2015" s="21" t="s">
        <v>2112</v>
      </c>
      <c r="C2015" s="22">
        <v>179.51339057600001</v>
      </c>
      <c r="D2015" s="22">
        <v>556.16317000000004</v>
      </c>
      <c r="E2015" s="22">
        <v>647.46808708800006</v>
      </c>
      <c r="F2015" s="23">
        <v>741.32377000000008</v>
      </c>
      <c r="G2015" s="3"/>
    </row>
    <row r="2016" spans="1:7" x14ac:dyDescent="0.25">
      <c r="A2016" s="31" t="s">
        <v>4809</v>
      </c>
      <c r="B2016" s="21" t="s">
        <v>1444</v>
      </c>
      <c r="C2016" s="22">
        <v>13.576629999999998</v>
      </c>
      <c r="D2016" s="22">
        <v>31.158829687599997</v>
      </c>
      <c r="E2016" s="22">
        <v>95.623423679999988</v>
      </c>
      <c r="F2016" s="23">
        <v>31.087120000000002</v>
      </c>
      <c r="G2016" s="3"/>
    </row>
    <row r="2017" spans="1:7" x14ac:dyDescent="0.25">
      <c r="A2017" s="31" t="s">
        <v>4810</v>
      </c>
      <c r="B2017" s="21" t="s">
        <v>806</v>
      </c>
      <c r="C2017" s="22">
        <v>205.34135452000001</v>
      </c>
      <c r="D2017" s="22">
        <v>652.13200267200011</v>
      </c>
      <c r="E2017" s="22">
        <v>1216.2419447280001</v>
      </c>
      <c r="F2017" s="23">
        <v>826.69977319999998</v>
      </c>
      <c r="G2017" s="3"/>
    </row>
    <row r="2018" spans="1:7" x14ac:dyDescent="0.25">
      <c r="A2018" s="31" t="s">
        <v>4811</v>
      </c>
      <c r="B2018" s="21" t="s">
        <v>2113</v>
      </c>
      <c r="C2018" s="22">
        <v>6.6918968679999997</v>
      </c>
      <c r="D2018" s="22">
        <v>1.3135299999999999</v>
      </c>
      <c r="E2018" s="22">
        <v>9.4068700000000014</v>
      </c>
      <c r="F2018" s="23">
        <v>6.20777</v>
      </c>
      <c r="G2018" s="3"/>
    </row>
    <row r="2019" spans="1:7" x14ac:dyDescent="0.25">
      <c r="A2019" s="31" t="s">
        <v>4812</v>
      </c>
      <c r="B2019" s="21" t="s">
        <v>2114</v>
      </c>
      <c r="C2019" s="22">
        <v>0</v>
      </c>
      <c r="D2019" s="22">
        <v>17.05209</v>
      </c>
      <c r="E2019" s="22">
        <v>6.8841805359999997</v>
      </c>
      <c r="F2019" s="23">
        <v>3.8237000000000001</v>
      </c>
      <c r="G2019" s="3"/>
    </row>
    <row r="2020" spans="1:7" ht="29.25" x14ac:dyDescent="0.25">
      <c r="A2020" s="31" t="s">
        <v>4813</v>
      </c>
      <c r="B2020" s="21" t="s">
        <v>2115</v>
      </c>
      <c r="C2020" s="22">
        <v>11.057320000000001</v>
      </c>
      <c r="D2020" s="22">
        <v>1.7221010723999999</v>
      </c>
      <c r="E2020" s="22">
        <v>10.352642007999998</v>
      </c>
      <c r="F2020" s="23">
        <v>3.5237800000000004</v>
      </c>
      <c r="G2020" s="3"/>
    </row>
    <row r="2021" spans="1:7" ht="29.25" x14ac:dyDescent="0.25">
      <c r="A2021" s="31" t="s">
        <v>4814</v>
      </c>
      <c r="B2021" s="21" t="s">
        <v>810</v>
      </c>
      <c r="C2021" s="22">
        <v>243.15018955599999</v>
      </c>
      <c r="D2021" s="22">
        <v>233.45149509199999</v>
      </c>
      <c r="E2021" s="22">
        <v>366.21481324799998</v>
      </c>
      <c r="F2021" s="23">
        <v>188.49890439999999</v>
      </c>
      <c r="G2021" s="3"/>
    </row>
    <row r="2022" spans="1:7" ht="29.25" x14ac:dyDescent="0.25">
      <c r="A2022" s="31" t="s">
        <v>4815</v>
      </c>
      <c r="B2022" s="42" t="s">
        <v>645</v>
      </c>
      <c r="C2022" s="22">
        <v>495.72204182039991</v>
      </c>
      <c r="D2022" s="22">
        <v>626.94109410359999</v>
      </c>
      <c r="E2022" s="22">
        <v>735.3850078019999</v>
      </c>
      <c r="F2022" s="23">
        <v>755.28402280000012</v>
      </c>
      <c r="G2022" s="3"/>
    </row>
    <row r="2023" spans="1:7" ht="29.25" x14ac:dyDescent="0.25">
      <c r="A2023" s="31" t="s">
        <v>4816</v>
      </c>
      <c r="B2023" s="21" t="s">
        <v>913</v>
      </c>
      <c r="C2023" s="22">
        <v>146.84216000000001</v>
      </c>
      <c r="D2023" s="22">
        <v>125.9622</v>
      </c>
      <c r="E2023" s="22">
        <v>157.374486152</v>
      </c>
      <c r="F2023" s="23">
        <v>198.1524896</v>
      </c>
      <c r="G2023" s="3"/>
    </row>
    <row r="2024" spans="1:7" x14ac:dyDescent="0.25">
      <c r="A2024" s="31" t="s">
        <v>4817</v>
      </c>
      <c r="B2024" s="21" t="s">
        <v>1137</v>
      </c>
      <c r="C2024" s="22">
        <v>75.452494907999991</v>
      </c>
      <c r="D2024" s="22">
        <v>65.110526764000014</v>
      </c>
      <c r="E2024" s="22">
        <v>82.074707747999994</v>
      </c>
      <c r="F2024" s="23">
        <v>35.263857999999999</v>
      </c>
      <c r="G2024" s="3"/>
    </row>
    <row r="2025" spans="1:7" x14ac:dyDescent="0.25">
      <c r="A2025" s="31" t="s">
        <v>4818</v>
      </c>
      <c r="B2025" s="21" t="s">
        <v>1171</v>
      </c>
      <c r="C2025" s="22">
        <v>171.73463000000001</v>
      </c>
      <c r="D2025" s="22">
        <v>96.852289999999996</v>
      </c>
      <c r="E2025" s="22">
        <v>211.67795000000004</v>
      </c>
      <c r="F2025" s="23">
        <v>1.8507199999999999</v>
      </c>
      <c r="G2025" s="3"/>
    </row>
    <row r="2026" spans="1:7" x14ac:dyDescent="0.25">
      <c r="A2026" s="31" t="s">
        <v>4819</v>
      </c>
      <c r="B2026" s="21" t="s">
        <v>2116</v>
      </c>
      <c r="C2026" s="22">
        <v>164.83550482800001</v>
      </c>
      <c r="D2026" s="22">
        <v>90.416782991999995</v>
      </c>
      <c r="E2026" s="22">
        <v>125.70382148000002</v>
      </c>
      <c r="F2026" s="23">
        <v>221.30779000000001</v>
      </c>
      <c r="G2026" s="3"/>
    </row>
    <row r="2027" spans="1:7" x14ac:dyDescent="0.25">
      <c r="A2027" s="31" t="s">
        <v>4820</v>
      </c>
      <c r="B2027" s="21" t="s">
        <v>254</v>
      </c>
      <c r="C2027" s="22">
        <v>520.14436019239997</v>
      </c>
      <c r="D2027" s="22">
        <v>273.73549191639995</v>
      </c>
      <c r="E2027" s="22">
        <v>380.84136611600002</v>
      </c>
      <c r="F2027" s="23">
        <v>443.10680719999999</v>
      </c>
      <c r="G2027" s="3"/>
    </row>
    <row r="2028" spans="1:7" x14ac:dyDescent="0.25">
      <c r="A2028" s="31" t="s">
        <v>4821</v>
      </c>
      <c r="B2028" s="21" t="s">
        <v>849</v>
      </c>
      <c r="C2028" s="22">
        <v>165.11434408400001</v>
      </c>
      <c r="D2028" s="22">
        <v>153.45637488000003</v>
      </c>
      <c r="E2028" s="22">
        <v>228.80271104799996</v>
      </c>
      <c r="F2028" s="23">
        <v>193.66876680000001</v>
      </c>
      <c r="G2028" s="3"/>
    </row>
    <row r="2029" spans="1:7" ht="29.25" x14ac:dyDescent="0.25">
      <c r="A2029" s="33" t="s">
        <v>4822</v>
      </c>
      <c r="B2029" s="26" t="s">
        <v>2117</v>
      </c>
      <c r="C2029" s="27">
        <v>231.61804080800002</v>
      </c>
      <c r="D2029" s="27">
        <v>301.40598769960008</v>
      </c>
      <c r="E2029" s="27">
        <v>509.61349061999994</v>
      </c>
      <c r="F2029" s="28">
        <v>290.57547679999993</v>
      </c>
      <c r="G2029" s="3"/>
    </row>
    <row r="2030" spans="1:7" x14ac:dyDescent="0.25">
      <c r="A2030" s="31" t="s">
        <v>4823</v>
      </c>
      <c r="B2030" s="21" t="s">
        <v>2118</v>
      </c>
      <c r="C2030" s="22">
        <v>0</v>
      </c>
      <c r="D2030" s="22">
        <v>1.1632800000000001</v>
      </c>
      <c r="E2030" s="22">
        <v>2.5453899999999998</v>
      </c>
      <c r="F2030" s="23">
        <v>0.12919</v>
      </c>
      <c r="G2030" s="3"/>
    </row>
    <row r="2031" spans="1:7" x14ac:dyDescent="0.25">
      <c r="A2031" s="31" t="s">
        <v>4824</v>
      </c>
      <c r="B2031" s="21" t="s">
        <v>1523</v>
      </c>
      <c r="C2031" s="22">
        <v>100.59260328799999</v>
      </c>
      <c r="D2031" s="22">
        <v>87.180919999999986</v>
      </c>
      <c r="E2031" s="22">
        <v>244.81044</v>
      </c>
      <c r="F2031" s="23">
        <v>342.29599880000006</v>
      </c>
      <c r="G2031" s="3"/>
    </row>
    <row r="2032" spans="1:7" ht="29.25" x14ac:dyDescent="0.25">
      <c r="A2032" s="31" t="s">
        <v>4825</v>
      </c>
      <c r="B2032" s="21" t="s">
        <v>2119</v>
      </c>
      <c r="C2032" s="22">
        <v>0.47837000000000002</v>
      </c>
      <c r="D2032" s="22">
        <v>19.855510000000002</v>
      </c>
      <c r="E2032" s="22">
        <v>8.9631780160000023</v>
      </c>
      <c r="F2032" s="23">
        <v>13.97175</v>
      </c>
      <c r="G2032" s="3"/>
    </row>
    <row r="2033" spans="1:7" x14ac:dyDescent="0.25">
      <c r="A2033" s="31" t="s">
        <v>4826</v>
      </c>
      <c r="B2033" s="21" t="s">
        <v>1329</v>
      </c>
      <c r="C2033" s="22">
        <v>18.185419495999998</v>
      </c>
      <c r="D2033" s="22">
        <v>9.0601567040000006</v>
      </c>
      <c r="E2033" s="22">
        <v>12.255168616000002</v>
      </c>
      <c r="F2033" s="23">
        <v>4.3395319999999993</v>
      </c>
      <c r="G2033" s="3"/>
    </row>
    <row r="2034" spans="1:7" ht="43.5" x14ac:dyDescent="0.25">
      <c r="A2034" s="31" t="s">
        <v>4827</v>
      </c>
      <c r="B2034" s="21" t="s">
        <v>922</v>
      </c>
      <c r="C2034" s="22">
        <v>143.63323200000002</v>
      </c>
      <c r="D2034" s="22">
        <v>86.498454815999992</v>
      </c>
      <c r="E2034" s="22">
        <v>107.01173532400001</v>
      </c>
      <c r="F2034" s="23">
        <v>69.082718400000019</v>
      </c>
      <c r="G2034" s="3"/>
    </row>
    <row r="2035" spans="1:7" x14ac:dyDescent="0.25">
      <c r="A2035" s="31" t="s">
        <v>4828</v>
      </c>
      <c r="B2035" s="21" t="s">
        <v>718</v>
      </c>
      <c r="C2035" s="22">
        <v>50.074474996000006</v>
      </c>
      <c r="D2035" s="22">
        <v>20.418299579999999</v>
      </c>
      <c r="E2035" s="22">
        <v>53.672963100000004</v>
      </c>
      <c r="F2035" s="23">
        <v>19.541110799999998</v>
      </c>
      <c r="G2035" s="3"/>
    </row>
    <row r="2036" spans="1:7" x14ac:dyDescent="0.25">
      <c r="A2036" s="31" t="s">
        <v>4829</v>
      </c>
      <c r="B2036" s="21" t="s">
        <v>4830</v>
      </c>
      <c r="C2036" s="22">
        <v>0</v>
      </c>
      <c r="D2036" s="22">
        <v>0</v>
      </c>
      <c r="E2036" s="22">
        <v>0</v>
      </c>
      <c r="F2036" s="23">
        <v>0</v>
      </c>
      <c r="G2036" s="3"/>
    </row>
    <row r="2037" spans="1:7" x14ac:dyDescent="0.25">
      <c r="A2037" s="31" t="s">
        <v>4831</v>
      </c>
      <c r="B2037" s="21" t="s">
        <v>1314</v>
      </c>
      <c r="C2037" s="22">
        <v>69.554170000000013</v>
      </c>
      <c r="D2037" s="22">
        <v>14.577890000000002</v>
      </c>
      <c r="E2037" s="22">
        <v>17.428919999999998</v>
      </c>
      <c r="F2037" s="23">
        <v>20.057145999999999</v>
      </c>
      <c r="G2037" s="3"/>
    </row>
    <row r="2038" spans="1:7" x14ac:dyDescent="0.25">
      <c r="A2038" s="31" t="s">
        <v>4832</v>
      </c>
      <c r="B2038" s="21" t="s">
        <v>2120</v>
      </c>
      <c r="C2038" s="22">
        <v>0.69377999999999995</v>
      </c>
      <c r="D2038" s="22">
        <v>11.946261024</v>
      </c>
      <c r="E2038" s="22">
        <v>4.2263710239999996</v>
      </c>
      <c r="F2038" s="23">
        <v>6.7528100000000002</v>
      </c>
      <c r="G2038" s="3"/>
    </row>
    <row r="2039" spans="1:7" ht="29.25" x14ac:dyDescent="0.25">
      <c r="A2039" s="31" t="s">
        <v>4833</v>
      </c>
      <c r="B2039" s="21" t="s">
        <v>1260</v>
      </c>
      <c r="C2039" s="22">
        <v>29.620971520000001</v>
      </c>
      <c r="D2039" s="22">
        <v>87.455792924000008</v>
      </c>
      <c r="E2039" s="22">
        <v>51.281287391999996</v>
      </c>
      <c r="F2039" s="23">
        <v>63.616465200000007</v>
      </c>
      <c r="G2039" s="3"/>
    </row>
    <row r="2040" spans="1:7" ht="29.25" x14ac:dyDescent="0.25">
      <c r="A2040" s="31" t="s">
        <v>4834</v>
      </c>
      <c r="B2040" s="21" t="s">
        <v>861</v>
      </c>
      <c r="C2040" s="22">
        <v>181.19291769200001</v>
      </c>
      <c r="D2040" s="22">
        <v>443.2705306279999</v>
      </c>
      <c r="E2040" s="22">
        <v>1044.5042902839998</v>
      </c>
      <c r="F2040" s="23">
        <v>420.18013200000007</v>
      </c>
      <c r="G2040" s="3"/>
    </row>
    <row r="2041" spans="1:7" ht="43.5" x14ac:dyDescent="0.25">
      <c r="A2041" s="31" t="s">
        <v>4835</v>
      </c>
      <c r="B2041" s="21" t="s">
        <v>846</v>
      </c>
      <c r="C2041" s="22">
        <v>104.502870348</v>
      </c>
      <c r="D2041" s="22">
        <v>204.63351253599998</v>
      </c>
      <c r="E2041" s="22">
        <v>212.92501387600001</v>
      </c>
      <c r="F2041" s="23">
        <v>129.84087</v>
      </c>
      <c r="G2041" s="3"/>
    </row>
    <row r="2042" spans="1:7" x14ac:dyDescent="0.25">
      <c r="A2042" s="31" t="s">
        <v>4836</v>
      </c>
      <c r="B2042" s="21" t="s">
        <v>2121</v>
      </c>
      <c r="C2042" s="22">
        <v>18.695362060000001</v>
      </c>
      <c r="D2042" s="22">
        <v>15.026672695999999</v>
      </c>
      <c r="E2042" s="22">
        <v>43.981471228000004</v>
      </c>
      <c r="F2042" s="23">
        <v>52.165819999999997</v>
      </c>
      <c r="G2042" s="3"/>
    </row>
    <row r="2043" spans="1:7" x14ac:dyDescent="0.25">
      <c r="A2043" s="31" t="s">
        <v>4837</v>
      </c>
      <c r="B2043" s="21" t="s">
        <v>814</v>
      </c>
      <c r="C2043" s="22">
        <v>230.99571089600002</v>
      </c>
      <c r="D2043" s="22">
        <v>75.94131724399999</v>
      </c>
      <c r="E2043" s="22">
        <v>412.23433444800008</v>
      </c>
      <c r="F2043" s="23">
        <v>51.747759999999992</v>
      </c>
      <c r="G2043" s="3"/>
    </row>
    <row r="2044" spans="1:7" x14ac:dyDescent="0.25">
      <c r="A2044" s="31" t="s">
        <v>4838</v>
      </c>
      <c r="B2044" s="21" t="s">
        <v>2122</v>
      </c>
      <c r="C2044" s="22">
        <v>3.8055043999999998</v>
      </c>
      <c r="D2044" s="22">
        <v>29.859639999999999</v>
      </c>
      <c r="E2044" s="22">
        <v>38.47833</v>
      </c>
      <c r="F2044" s="23">
        <v>16.810470000000002</v>
      </c>
      <c r="G2044" s="3"/>
    </row>
    <row r="2045" spans="1:7" x14ac:dyDescent="0.25">
      <c r="A2045" s="31" t="s">
        <v>4839</v>
      </c>
      <c r="B2045" s="21" t="s">
        <v>2123</v>
      </c>
      <c r="C2045" s="22">
        <v>3.6181700000000001</v>
      </c>
      <c r="D2045" s="22">
        <v>97.303770000000014</v>
      </c>
      <c r="E2045" s="22">
        <v>78.594415727999987</v>
      </c>
      <c r="F2045" s="23">
        <v>119.38237999999998</v>
      </c>
      <c r="G2045" s="3"/>
    </row>
    <row r="2046" spans="1:7" x14ac:dyDescent="0.25">
      <c r="A2046" s="31" t="s">
        <v>4840</v>
      </c>
      <c r="B2046" s="21" t="s">
        <v>2124</v>
      </c>
      <c r="C2046" s="22">
        <v>14.023727167999997</v>
      </c>
      <c r="D2046" s="22">
        <v>73.768149999999991</v>
      </c>
      <c r="E2046" s="22">
        <v>163.05923997599999</v>
      </c>
      <c r="F2046" s="23">
        <v>365.67405999999994</v>
      </c>
      <c r="G2046" s="3"/>
    </row>
    <row r="2047" spans="1:7" x14ac:dyDescent="0.25">
      <c r="A2047" s="31" t="s">
        <v>4841</v>
      </c>
      <c r="B2047" s="21" t="s">
        <v>2125</v>
      </c>
      <c r="C2047" s="22">
        <v>1417.1550103199997</v>
      </c>
      <c r="D2047" s="22">
        <v>1213.0481365956002</v>
      </c>
      <c r="E2047" s="22">
        <v>1797.2524558600001</v>
      </c>
      <c r="F2047" s="23">
        <v>1876.1484252</v>
      </c>
      <c r="G2047" s="3"/>
    </row>
    <row r="2048" spans="1:7" x14ac:dyDescent="0.25">
      <c r="A2048" s="31" t="s">
        <v>4842</v>
      </c>
      <c r="B2048" s="21" t="s">
        <v>2126</v>
      </c>
      <c r="C2048" s="22">
        <v>0</v>
      </c>
      <c r="D2048" s="22">
        <v>14.339399999999999</v>
      </c>
      <c r="E2048" s="22">
        <v>0</v>
      </c>
      <c r="F2048" s="23">
        <v>0.7410928</v>
      </c>
      <c r="G2048" s="3"/>
    </row>
    <row r="2049" spans="1:7" x14ac:dyDescent="0.25">
      <c r="A2049" s="31" t="s">
        <v>4843</v>
      </c>
      <c r="B2049" s="21" t="s">
        <v>1464</v>
      </c>
      <c r="C2049" s="22">
        <v>12.491497684000002</v>
      </c>
      <c r="D2049" s="22">
        <v>10.722439176</v>
      </c>
      <c r="E2049" s="22">
        <v>44.111821423999999</v>
      </c>
      <c r="F2049" s="23">
        <v>22.225709999999999</v>
      </c>
      <c r="G2049" s="3"/>
    </row>
    <row r="2050" spans="1:7" x14ac:dyDescent="0.25">
      <c r="A2050" s="31" t="s">
        <v>4844</v>
      </c>
      <c r="B2050" s="21" t="s">
        <v>2127</v>
      </c>
      <c r="C2050" s="22">
        <v>0.91535000000000011</v>
      </c>
      <c r="D2050" s="22">
        <v>3.2404600000000001</v>
      </c>
      <c r="E2050" s="22">
        <v>4.2589899999999998</v>
      </c>
      <c r="F2050" s="23">
        <v>0.74393000000000009</v>
      </c>
      <c r="G2050" s="3"/>
    </row>
    <row r="2051" spans="1:7" x14ac:dyDescent="0.25">
      <c r="A2051" s="31" t="s">
        <v>4845</v>
      </c>
      <c r="B2051" s="21" t="s">
        <v>2128</v>
      </c>
      <c r="C2051" s="22">
        <v>31.225050540000002</v>
      </c>
      <c r="D2051" s="22">
        <v>5.9691264519999994</v>
      </c>
      <c r="E2051" s="22">
        <v>13.153</v>
      </c>
      <c r="F2051" s="23">
        <v>2.7628699999999999</v>
      </c>
      <c r="G2051" s="3"/>
    </row>
    <row r="2052" spans="1:7" x14ac:dyDescent="0.25">
      <c r="A2052" s="31" t="s">
        <v>4846</v>
      </c>
      <c r="B2052" s="21" t="s">
        <v>1143</v>
      </c>
      <c r="C2052" s="22">
        <v>13.751882680000001</v>
      </c>
      <c r="D2052" s="22">
        <v>30.936779999999999</v>
      </c>
      <c r="E2052" s="22">
        <v>4.50718</v>
      </c>
      <c r="F2052" s="23">
        <v>3.6512200000000004</v>
      </c>
      <c r="G2052" s="3"/>
    </row>
    <row r="2053" spans="1:7" x14ac:dyDescent="0.25">
      <c r="A2053" s="31" t="s">
        <v>4847</v>
      </c>
      <c r="B2053" s="21" t="s">
        <v>2129</v>
      </c>
      <c r="C2053" s="22">
        <v>9.6959599999999995</v>
      </c>
      <c r="D2053" s="22">
        <v>24.619199999999999</v>
      </c>
      <c r="E2053" s="22">
        <v>18.994289999999999</v>
      </c>
      <c r="F2053" s="23">
        <v>12.183299999999999</v>
      </c>
      <c r="G2053" s="3"/>
    </row>
    <row r="2054" spans="1:7" x14ac:dyDescent="0.25">
      <c r="A2054" s="31" t="s">
        <v>4848</v>
      </c>
      <c r="B2054" s="21" t="s">
        <v>1196</v>
      </c>
      <c r="C2054" s="22">
        <v>109.15271767599999</v>
      </c>
      <c r="D2054" s="22">
        <v>430.88979179199998</v>
      </c>
      <c r="E2054" s="22">
        <v>607.65215725200005</v>
      </c>
      <c r="F2054" s="23">
        <v>406.9646348</v>
      </c>
      <c r="G2054" s="3"/>
    </row>
    <row r="2055" spans="1:7" x14ac:dyDescent="0.25">
      <c r="A2055" s="31" t="s">
        <v>4849</v>
      </c>
      <c r="B2055" s="21" t="s">
        <v>4850</v>
      </c>
      <c r="C2055" s="22">
        <v>0</v>
      </c>
      <c r="D2055" s="22">
        <v>0</v>
      </c>
      <c r="E2055" s="22">
        <v>0</v>
      </c>
      <c r="F2055" s="23">
        <v>0</v>
      </c>
      <c r="G2055" s="3"/>
    </row>
    <row r="2056" spans="1:7" x14ac:dyDescent="0.25">
      <c r="A2056" s="31" t="s">
        <v>4851</v>
      </c>
      <c r="B2056" s="21" t="s">
        <v>4852</v>
      </c>
      <c r="C2056" s="22">
        <v>0</v>
      </c>
      <c r="D2056" s="22">
        <v>0</v>
      </c>
      <c r="E2056" s="22">
        <v>0</v>
      </c>
      <c r="F2056" s="23">
        <v>0</v>
      </c>
      <c r="G2056" s="3"/>
    </row>
    <row r="2057" spans="1:7" x14ac:dyDescent="0.25">
      <c r="A2057" s="31" t="s">
        <v>4853</v>
      </c>
      <c r="B2057" s="21" t="s">
        <v>4854</v>
      </c>
      <c r="C2057" s="22">
        <v>0</v>
      </c>
      <c r="D2057" s="22">
        <v>0</v>
      </c>
      <c r="E2057" s="22">
        <v>0</v>
      </c>
      <c r="F2057" s="23">
        <v>1.0283363999999999</v>
      </c>
      <c r="G2057" s="3"/>
    </row>
    <row r="2058" spans="1:7" x14ac:dyDescent="0.25">
      <c r="A2058" s="31" t="s">
        <v>4855</v>
      </c>
      <c r="B2058" s="21" t="s">
        <v>4856</v>
      </c>
      <c r="C2058" s="22">
        <v>0</v>
      </c>
      <c r="D2058" s="22">
        <v>0</v>
      </c>
      <c r="E2058" s="22">
        <v>0</v>
      </c>
      <c r="F2058" s="23">
        <v>0</v>
      </c>
      <c r="G2058" s="3"/>
    </row>
    <row r="2059" spans="1:7" x14ac:dyDescent="0.25">
      <c r="A2059" s="31" t="s">
        <v>4857</v>
      </c>
      <c r="B2059" s="21" t="s">
        <v>4858</v>
      </c>
      <c r="C2059" s="22">
        <v>0</v>
      </c>
      <c r="D2059" s="22">
        <v>0</v>
      </c>
      <c r="E2059" s="22">
        <v>0</v>
      </c>
      <c r="F2059" s="23">
        <v>0.21766999999999997</v>
      </c>
      <c r="G2059" s="3"/>
    </row>
    <row r="2060" spans="1:7" x14ac:dyDescent="0.25">
      <c r="A2060" s="31" t="s">
        <v>4859</v>
      </c>
      <c r="B2060" s="21" t="s">
        <v>2130</v>
      </c>
      <c r="C2060" s="22">
        <v>8.7559999999999999E-2</v>
      </c>
      <c r="D2060" s="22">
        <v>0</v>
      </c>
      <c r="E2060" s="22">
        <v>0</v>
      </c>
      <c r="F2060" s="23">
        <v>0</v>
      </c>
      <c r="G2060" s="3"/>
    </row>
    <row r="2061" spans="1:7" x14ac:dyDescent="0.25">
      <c r="A2061" s="33" t="s">
        <v>4860</v>
      </c>
      <c r="B2061" s="26" t="s">
        <v>4861</v>
      </c>
      <c r="C2061" s="27">
        <v>0</v>
      </c>
      <c r="D2061" s="27">
        <v>0</v>
      </c>
      <c r="E2061" s="27">
        <v>0</v>
      </c>
      <c r="F2061" s="28">
        <v>0</v>
      </c>
      <c r="G2061" s="3"/>
    </row>
    <row r="2062" spans="1:7" x14ac:dyDescent="0.25">
      <c r="A2062" s="31" t="s">
        <v>4862</v>
      </c>
      <c r="B2062" s="21" t="s">
        <v>2131</v>
      </c>
      <c r="C2062" s="22">
        <v>0.33629000000000003</v>
      </c>
      <c r="D2062" s="22">
        <v>0</v>
      </c>
      <c r="E2062" s="22">
        <v>9.7539200000000008</v>
      </c>
      <c r="F2062" s="23">
        <v>0</v>
      </c>
      <c r="G2062" s="3"/>
    </row>
    <row r="2063" spans="1:7" x14ac:dyDescent="0.25">
      <c r="A2063" s="31" t="s">
        <v>4863</v>
      </c>
      <c r="B2063" s="21" t="s">
        <v>4864</v>
      </c>
      <c r="C2063" s="22">
        <v>0</v>
      </c>
      <c r="D2063" s="22">
        <v>0</v>
      </c>
      <c r="E2063" s="22">
        <v>0</v>
      </c>
      <c r="F2063" s="23">
        <v>0</v>
      </c>
      <c r="G2063" s="3"/>
    </row>
    <row r="2064" spans="1:7" x14ac:dyDescent="0.25">
      <c r="A2064" s="31" t="s">
        <v>4865</v>
      </c>
      <c r="B2064" s="21" t="s">
        <v>4866</v>
      </c>
      <c r="C2064" s="22">
        <v>0</v>
      </c>
      <c r="D2064" s="22">
        <v>0</v>
      </c>
      <c r="E2064" s="22">
        <v>0</v>
      </c>
      <c r="F2064" s="23">
        <v>0</v>
      </c>
      <c r="G2064" s="3"/>
    </row>
    <row r="2065" spans="1:7" x14ac:dyDescent="0.25">
      <c r="A2065" s="31"/>
      <c r="B2065" s="21"/>
      <c r="C2065" s="22"/>
      <c r="D2065" s="22"/>
      <c r="E2065" s="22"/>
      <c r="F2065" s="23"/>
      <c r="G2065" s="3"/>
    </row>
    <row r="2066" spans="1:7" x14ac:dyDescent="0.25">
      <c r="A2066" s="31"/>
      <c r="B2066" s="62" t="s">
        <v>2132</v>
      </c>
      <c r="C2066" s="63">
        <v>193060.34177072556</v>
      </c>
      <c r="D2066" s="63">
        <v>214104.00360976814</v>
      </c>
      <c r="E2066" s="63">
        <v>249792.38968291492</v>
      </c>
      <c r="F2066" s="68">
        <v>236310.12702616226</v>
      </c>
      <c r="G2066" s="3">
        <v>2</v>
      </c>
    </row>
    <row r="2067" spans="1:7" x14ac:dyDescent="0.25">
      <c r="A2067" s="31"/>
      <c r="B2067" s="21"/>
      <c r="C2067" s="22"/>
      <c r="D2067" s="22"/>
      <c r="E2067" s="22"/>
      <c r="F2067" s="23"/>
      <c r="G2067" s="3"/>
    </row>
    <row r="2068" spans="1:7" x14ac:dyDescent="0.25">
      <c r="A2068" s="31"/>
      <c r="B2068" s="43" t="s">
        <v>2133</v>
      </c>
      <c r="C2068" s="17">
        <v>11571.991445127998</v>
      </c>
      <c r="D2068" s="17">
        <v>6878.1440882098004</v>
      </c>
      <c r="E2068" s="17">
        <v>7297.9478955548002</v>
      </c>
      <c r="F2068" s="18">
        <v>4913.0187528000006</v>
      </c>
      <c r="G2068" s="3">
        <v>1</v>
      </c>
    </row>
    <row r="2069" spans="1:7" x14ac:dyDescent="0.25">
      <c r="A2069" s="31"/>
      <c r="B2069" s="21"/>
      <c r="C2069" s="22"/>
      <c r="D2069" s="22"/>
      <c r="E2069" s="22"/>
      <c r="F2069" s="23"/>
      <c r="G2069" s="3"/>
    </row>
    <row r="2070" spans="1:7" ht="29.25" x14ac:dyDescent="0.25">
      <c r="A2070" s="31" t="s">
        <v>4867</v>
      </c>
      <c r="B2070" s="21" t="s">
        <v>1508</v>
      </c>
      <c r="C2070" s="22">
        <v>16.59235</v>
      </c>
      <c r="D2070" s="22">
        <v>18.39264</v>
      </c>
      <c r="E2070" s="22">
        <v>12.336919999999999</v>
      </c>
      <c r="F2070" s="23">
        <v>51.341370000000005</v>
      </c>
      <c r="G2070" s="3"/>
    </row>
    <row r="2071" spans="1:7" x14ac:dyDescent="0.25">
      <c r="A2071" s="31" t="s">
        <v>4868</v>
      </c>
      <c r="B2071" s="21" t="s">
        <v>4869</v>
      </c>
      <c r="C2071" s="22">
        <v>0</v>
      </c>
      <c r="D2071" s="22">
        <v>0</v>
      </c>
      <c r="E2071" s="22">
        <v>16.702380000000002</v>
      </c>
      <c r="F2071" s="23">
        <v>0</v>
      </c>
      <c r="G2071" s="3"/>
    </row>
    <row r="2072" spans="1:7" x14ac:dyDescent="0.25">
      <c r="A2072" s="31" t="s">
        <v>4870</v>
      </c>
      <c r="B2072" s="21" t="s">
        <v>2134</v>
      </c>
      <c r="C2072" s="22">
        <v>0</v>
      </c>
      <c r="D2072" s="22">
        <v>63.237989999999996</v>
      </c>
      <c r="E2072" s="22">
        <v>6.4150000000000013E-2</v>
      </c>
      <c r="F2072" s="23">
        <v>3.7086071999999999</v>
      </c>
      <c r="G2072" s="3"/>
    </row>
    <row r="2073" spans="1:7" x14ac:dyDescent="0.25">
      <c r="A2073" s="31" t="s">
        <v>4871</v>
      </c>
      <c r="B2073" s="21" t="s">
        <v>2135</v>
      </c>
      <c r="C2073" s="22">
        <v>0.14591631599999999</v>
      </c>
      <c r="D2073" s="22">
        <v>22.674646800000001</v>
      </c>
      <c r="E2073" s="22">
        <v>127.90203054000001</v>
      </c>
      <c r="F2073" s="23">
        <v>1.4905900000000001</v>
      </c>
      <c r="G2073" s="3"/>
    </row>
    <row r="2074" spans="1:7" x14ac:dyDescent="0.25">
      <c r="A2074" s="31" t="s">
        <v>4872</v>
      </c>
      <c r="B2074" s="21" t="s">
        <v>2136</v>
      </c>
      <c r="C2074" s="22">
        <v>94.188979799999998</v>
      </c>
      <c r="D2074" s="22">
        <v>19.750988292000002</v>
      </c>
      <c r="E2074" s="22">
        <v>11.265910651999999</v>
      </c>
      <c r="F2074" s="23">
        <v>3.4250899999999995</v>
      </c>
      <c r="G2074" s="3"/>
    </row>
    <row r="2075" spans="1:7" x14ac:dyDescent="0.25">
      <c r="A2075" s="31" t="s">
        <v>4873</v>
      </c>
      <c r="B2075" s="21" t="s">
        <v>2137</v>
      </c>
      <c r="C2075" s="22">
        <v>28.158000000000001</v>
      </c>
      <c r="D2075" s="22">
        <v>0</v>
      </c>
      <c r="E2075" s="22">
        <v>0.20790999999999998</v>
      </c>
      <c r="F2075" s="23">
        <v>0.85796000000000006</v>
      </c>
      <c r="G2075" s="3"/>
    </row>
    <row r="2076" spans="1:7" x14ac:dyDescent="0.25">
      <c r="A2076" s="31" t="s">
        <v>4874</v>
      </c>
      <c r="B2076" s="21" t="s">
        <v>2138</v>
      </c>
      <c r="C2076" s="22">
        <v>0</v>
      </c>
      <c r="D2076" s="22">
        <v>0.11921999999999999</v>
      </c>
      <c r="E2076" s="22">
        <v>0.13594000000000001</v>
      </c>
      <c r="F2076" s="23">
        <v>4.0825199999999997</v>
      </c>
      <c r="G2076" s="3"/>
    </row>
    <row r="2077" spans="1:7" x14ac:dyDescent="0.25">
      <c r="A2077" s="31" t="s">
        <v>4875</v>
      </c>
      <c r="B2077" s="21" t="s">
        <v>2139</v>
      </c>
      <c r="C2077" s="22">
        <v>0</v>
      </c>
      <c r="D2077" s="22">
        <v>2.538E-2</v>
      </c>
      <c r="E2077" s="22">
        <v>1.1939000000000002</v>
      </c>
      <c r="F2077" s="23">
        <v>10.802239999999999</v>
      </c>
      <c r="G2077" s="3"/>
    </row>
    <row r="2078" spans="1:7" x14ac:dyDescent="0.25">
      <c r="A2078" s="31" t="s">
        <v>4876</v>
      </c>
      <c r="B2078" s="21" t="s">
        <v>2140</v>
      </c>
      <c r="C2078" s="22">
        <v>0</v>
      </c>
      <c r="D2078" s="22">
        <v>2.27807</v>
      </c>
      <c r="E2078" s="22">
        <v>32.911209999999997</v>
      </c>
      <c r="F2078" s="23">
        <v>0.11397119999999999</v>
      </c>
      <c r="G2078" s="3"/>
    </row>
    <row r="2079" spans="1:7" x14ac:dyDescent="0.25">
      <c r="A2079" s="31" t="s">
        <v>4877</v>
      </c>
      <c r="B2079" s="21" t="s">
        <v>2141</v>
      </c>
      <c r="C2079" s="22">
        <v>19.455069999999999</v>
      </c>
      <c r="D2079" s="22">
        <v>0.95994000000000002</v>
      </c>
      <c r="E2079" s="22">
        <v>0</v>
      </c>
      <c r="F2079" s="23">
        <v>4.2330911999999987</v>
      </c>
      <c r="G2079" s="3"/>
    </row>
    <row r="2080" spans="1:7" x14ac:dyDescent="0.25">
      <c r="A2080" s="31" t="s">
        <v>4878</v>
      </c>
      <c r="B2080" s="21" t="s">
        <v>2142</v>
      </c>
      <c r="C2080" s="22">
        <v>4.2479845800000007</v>
      </c>
      <c r="D2080" s="22">
        <v>143.02417440000002</v>
      </c>
      <c r="E2080" s="22">
        <v>91.604676404000003</v>
      </c>
      <c r="F2080" s="23">
        <v>46.4405024</v>
      </c>
      <c r="G2080" s="3"/>
    </row>
    <row r="2081" spans="1:7" ht="29.25" x14ac:dyDescent="0.25">
      <c r="A2081" s="31" t="s">
        <v>4879</v>
      </c>
      <c r="B2081" s="21" t="s">
        <v>2143</v>
      </c>
      <c r="C2081" s="22">
        <v>0.50873457599999994</v>
      </c>
      <c r="D2081" s="22">
        <v>18.977572488</v>
      </c>
      <c r="E2081" s="22">
        <v>16.171482487999999</v>
      </c>
      <c r="F2081" s="23">
        <v>12.248702400000001</v>
      </c>
      <c r="G2081" s="3"/>
    </row>
    <row r="2082" spans="1:7" ht="29.25" x14ac:dyDescent="0.25">
      <c r="A2082" s="31" t="s">
        <v>4880</v>
      </c>
      <c r="B2082" s="21" t="s">
        <v>2144</v>
      </c>
      <c r="C2082" s="22">
        <v>0</v>
      </c>
      <c r="D2082" s="22">
        <v>3.65171</v>
      </c>
      <c r="E2082" s="22">
        <v>55.850139999999996</v>
      </c>
      <c r="F2082" s="23">
        <v>14.42811</v>
      </c>
      <c r="G2082" s="3"/>
    </row>
    <row r="2083" spans="1:7" ht="29.25" x14ac:dyDescent="0.25">
      <c r="A2083" s="31" t="s">
        <v>4881</v>
      </c>
      <c r="B2083" s="21" t="s">
        <v>2145</v>
      </c>
      <c r="C2083" s="22">
        <v>21.229320000000001</v>
      </c>
      <c r="D2083" s="22">
        <v>18.009021307999998</v>
      </c>
      <c r="E2083" s="22">
        <v>28.949857335999997</v>
      </c>
      <c r="F2083" s="23">
        <v>13.698379999999998</v>
      </c>
      <c r="G2083" s="3"/>
    </row>
    <row r="2084" spans="1:7" x14ac:dyDescent="0.25">
      <c r="A2084" s="31" t="s">
        <v>4882</v>
      </c>
      <c r="B2084" s="21" t="s">
        <v>637</v>
      </c>
      <c r="C2084" s="22">
        <v>368.01264987600001</v>
      </c>
      <c r="D2084" s="22">
        <v>400.98916850399996</v>
      </c>
      <c r="E2084" s="22">
        <v>602.15373166760014</v>
      </c>
      <c r="F2084" s="23">
        <v>748.39133240000001</v>
      </c>
      <c r="G2084" s="3"/>
    </row>
    <row r="2085" spans="1:7" x14ac:dyDescent="0.25">
      <c r="A2085" s="31" t="s">
        <v>4883</v>
      </c>
      <c r="B2085" s="21" t="s">
        <v>2146</v>
      </c>
      <c r="C2085" s="22">
        <v>255.29728515599996</v>
      </c>
      <c r="D2085" s="22">
        <v>130.77411000000001</v>
      </c>
      <c r="E2085" s="22">
        <v>189.57240159999998</v>
      </c>
      <c r="F2085" s="23">
        <v>223.36353400000004</v>
      </c>
      <c r="G2085" s="3"/>
    </row>
    <row r="2086" spans="1:7" x14ac:dyDescent="0.25">
      <c r="A2086" s="31" t="s">
        <v>4884</v>
      </c>
      <c r="B2086" s="21" t="s">
        <v>851</v>
      </c>
      <c r="C2086" s="22">
        <v>343.10910588799999</v>
      </c>
      <c r="D2086" s="22">
        <v>226.27239606000001</v>
      </c>
      <c r="E2086" s="22">
        <v>136.30440237599998</v>
      </c>
      <c r="F2086" s="23">
        <v>128.76971320000001</v>
      </c>
      <c r="G2086" s="3"/>
    </row>
    <row r="2087" spans="1:7" x14ac:dyDescent="0.25">
      <c r="A2087" s="33" t="s">
        <v>4885</v>
      </c>
      <c r="B2087" s="26" t="s">
        <v>2147</v>
      </c>
      <c r="C2087" s="27">
        <v>14.493989999999998</v>
      </c>
      <c r="D2087" s="27">
        <v>4.6795100000000005</v>
      </c>
      <c r="E2087" s="27">
        <v>48.75094</v>
      </c>
      <c r="F2087" s="28">
        <v>6.4217000000000004</v>
      </c>
      <c r="G2087" s="3"/>
    </row>
    <row r="2088" spans="1:7" x14ac:dyDescent="0.25">
      <c r="A2088" s="31" t="s">
        <v>4886</v>
      </c>
      <c r="B2088" s="21" t="s">
        <v>1274</v>
      </c>
      <c r="C2088" s="22">
        <v>91.290080512000003</v>
      </c>
      <c r="D2088" s="22">
        <v>4.6249399999999996</v>
      </c>
      <c r="E2088" s="22">
        <v>24.480790000000002</v>
      </c>
      <c r="F2088" s="23">
        <v>132.05583000000001</v>
      </c>
      <c r="G2088" s="3"/>
    </row>
    <row r="2089" spans="1:7" ht="29.25" x14ac:dyDescent="0.25">
      <c r="A2089" s="31" t="s">
        <v>4887</v>
      </c>
      <c r="B2089" s="21" t="s">
        <v>2148</v>
      </c>
      <c r="C2089" s="22">
        <v>363.62056106799997</v>
      </c>
      <c r="D2089" s="22">
        <v>321.99116763859996</v>
      </c>
      <c r="E2089" s="22">
        <v>329.8666378076</v>
      </c>
      <c r="F2089" s="23">
        <v>138.9309116</v>
      </c>
      <c r="G2089" s="3"/>
    </row>
    <row r="2090" spans="1:7" ht="29.25" x14ac:dyDescent="0.25">
      <c r="A2090" s="31" t="s">
        <v>4888</v>
      </c>
      <c r="B2090" s="21" t="s">
        <v>746</v>
      </c>
      <c r="C2090" s="22">
        <v>394.55911439600004</v>
      </c>
      <c r="D2090" s="22">
        <v>952.56394761599995</v>
      </c>
      <c r="E2090" s="22">
        <v>1700.7580568404003</v>
      </c>
      <c r="F2090" s="23">
        <v>1201.0561024000001</v>
      </c>
      <c r="G2090" s="3"/>
    </row>
    <row r="2091" spans="1:7" x14ac:dyDescent="0.25">
      <c r="A2091" s="31" t="s">
        <v>4889</v>
      </c>
      <c r="B2091" s="21" t="s">
        <v>2149</v>
      </c>
      <c r="C2091" s="22">
        <v>0.97254000000000007</v>
      </c>
      <c r="D2091" s="22">
        <v>0</v>
      </c>
      <c r="E2091" s="22">
        <v>0</v>
      </c>
      <c r="F2091" s="23">
        <v>0</v>
      </c>
      <c r="G2091" s="3"/>
    </row>
    <row r="2092" spans="1:7" x14ac:dyDescent="0.25">
      <c r="A2092" s="31" t="s">
        <v>4890</v>
      </c>
      <c r="B2092" s="21" t="s">
        <v>2150</v>
      </c>
      <c r="C2092" s="22">
        <v>0.24985000000000002</v>
      </c>
      <c r="D2092" s="22">
        <v>0</v>
      </c>
      <c r="E2092" s="22">
        <v>0</v>
      </c>
      <c r="F2092" s="23">
        <v>0</v>
      </c>
      <c r="G2092" s="3"/>
    </row>
    <row r="2093" spans="1:7" x14ac:dyDescent="0.25">
      <c r="A2093" s="31" t="s">
        <v>4891</v>
      </c>
      <c r="B2093" s="21" t="s">
        <v>4892</v>
      </c>
      <c r="C2093" s="22">
        <v>0</v>
      </c>
      <c r="D2093" s="22">
        <v>0</v>
      </c>
      <c r="E2093" s="22">
        <v>4.1026000000000007</v>
      </c>
      <c r="F2093" s="23">
        <v>1.3333499999999998</v>
      </c>
      <c r="G2093" s="3"/>
    </row>
    <row r="2094" spans="1:7" x14ac:dyDescent="0.25">
      <c r="A2094" s="31" t="s">
        <v>4893</v>
      </c>
      <c r="B2094" s="21" t="s">
        <v>2151</v>
      </c>
      <c r="C2094" s="22">
        <v>0.44367000000000001</v>
      </c>
      <c r="D2094" s="22">
        <v>543.93845999999996</v>
      </c>
      <c r="E2094" s="22">
        <v>29.355409999999999</v>
      </c>
      <c r="F2094" s="23">
        <v>58.665229999999994</v>
      </c>
      <c r="G2094" s="3"/>
    </row>
    <row r="2095" spans="1:7" x14ac:dyDescent="0.25">
      <c r="A2095" s="31" t="s">
        <v>4894</v>
      </c>
      <c r="B2095" s="21" t="s">
        <v>2152</v>
      </c>
      <c r="C2095" s="22">
        <v>0</v>
      </c>
      <c r="D2095" s="22">
        <v>108.22933999999999</v>
      </c>
      <c r="E2095" s="22">
        <v>1.7153675999999998</v>
      </c>
      <c r="F2095" s="23">
        <v>0</v>
      </c>
      <c r="G2095" s="3"/>
    </row>
    <row r="2096" spans="1:7" x14ac:dyDescent="0.25">
      <c r="A2096" s="31" t="s">
        <v>4895</v>
      </c>
      <c r="B2096" s="21" t="s">
        <v>2153</v>
      </c>
      <c r="C2096" s="22">
        <v>98.468049999999991</v>
      </c>
      <c r="D2096" s="22">
        <v>0.87011000000000005</v>
      </c>
      <c r="E2096" s="22">
        <v>51.01567</v>
      </c>
      <c r="F2096" s="23">
        <v>24.504761200000001</v>
      </c>
      <c r="G2096" s="3"/>
    </row>
    <row r="2097" spans="1:7" x14ac:dyDescent="0.25">
      <c r="A2097" s="31" t="s">
        <v>4896</v>
      </c>
      <c r="B2097" s="21" t="s">
        <v>2154</v>
      </c>
      <c r="C2097" s="22">
        <v>2.75814</v>
      </c>
      <c r="D2097" s="22">
        <v>89.98266491199999</v>
      </c>
      <c r="E2097" s="22">
        <v>113.16791610800001</v>
      </c>
      <c r="F2097" s="23">
        <v>72.654309999999995</v>
      </c>
      <c r="G2097" s="3"/>
    </row>
    <row r="2098" spans="1:7" x14ac:dyDescent="0.25">
      <c r="A2098" s="31" t="s">
        <v>4897</v>
      </c>
      <c r="B2098" s="21" t="s">
        <v>2155</v>
      </c>
      <c r="C2098" s="22">
        <v>346.34999999999997</v>
      </c>
      <c r="D2098" s="22">
        <v>387.13531570000004</v>
      </c>
      <c r="E2098" s="22">
        <v>1172.282962816</v>
      </c>
      <c r="F2098" s="23">
        <v>578.07538</v>
      </c>
      <c r="G2098" s="3"/>
    </row>
    <row r="2099" spans="1:7" x14ac:dyDescent="0.25">
      <c r="A2099" s="31" t="s">
        <v>4898</v>
      </c>
      <c r="B2099" s="21" t="s">
        <v>579</v>
      </c>
      <c r="C2099" s="22">
        <v>591.484045756</v>
      </c>
      <c r="D2099" s="22">
        <v>238.02191798800001</v>
      </c>
      <c r="E2099" s="22">
        <v>372.61737320399993</v>
      </c>
      <c r="F2099" s="23">
        <v>33.490199999999994</v>
      </c>
      <c r="G2099" s="3"/>
    </row>
    <row r="2100" spans="1:7" x14ac:dyDescent="0.25">
      <c r="A2100" s="31" t="s">
        <v>4899</v>
      </c>
      <c r="B2100" s="21" t="s">
        <v>2156</v>
      </c>
      <c r="C2100" s="22">
        <v>1.1477205199999998</v>
      </c>
      <c r="D2100" s="22">
        <v>80.456060300000004</v>
      </c>
      <c r="E2100" s="22">
        <v>197.945558132</v>
      </c>
      <c r="F2100" s="23">
        <v>178.36942999999999</v>
      </c>
      <c r="G2100" s="3"/>
    </row>
    <row r="2101" spans="1:7" x14ac:dyDescent="0.25">
      <c r="A2101" s="31" t="s">
        <v>4900</v>
      </c>
      <c r="B2101" s="21" t="s">
        <v>2157</v>
      </c>
      <c r="C2101" s="22">
        <v>8.4620000000000001E-2</v>
      </c>
      <c r="D2101" s="22">
        <v>0.15456</v>
      </c>
      <c r="E2101" s="22">
        <v>9.7479999999999997E-2</v>
      </c>
      <c r="F2101" s="23">
        <v>11.811489999999997</v>
      </c>
      <c r="G2101" s="3"/>
    </row>
    <row r="2102" spans="1:7" ht="29.25" x14ac:dyDescent="0.25">
      <c r="A2102" s="31" t="s">
        <v>4901</v>
      </c>
      <c r="B2102" s="21" t="s">
        <v>2158</v>
      </c>
      <c r="C2102" s="22">
        <v>24.904700519999999</v>
      </c>
      <c r="D2102" s="22">
        <v>908.15474217199994</v>
      </c>
      <c r="E2102" s="22">
        <v>341.26130000000001</v>
      </c>
      <c r="F2102" s="23">
        <v>229.90688999999998</v>
      </c>
      <c r="G2102" s="3"/>
    </row>
    <row r="2103" spans="1:7" x14ac:dyDescent="0.25">
      <c r="A2103" s="31" t="s">
        <v>4902</v>
      </c>
      <c r="B2103" s="21" t="s">
        <v>599</v>
      </c>
      <c r="C2103" s="22">
        <v>288.45578999999998</v>
      </c>
      <c r="D2103" s="22">
        <v>73.837029999999999</v>
      </c>
      <c r="E2103" s="22">
        <v>5.3943300000000001</v>
      </c>
      <c r="F2103" s="23">
        <v>31.912909999999997</v>
      </c>
      <c r="G2103" s="3"/>
    </row>
    <row r="2104" spans="1:7" x14ac:dyDescent="0.25">
      <c r="A2104" s="31" t="s">
        <v>4903</v>
      </c>
      <c r="B2104" s="21" t="s">
        <v>28</v>
      </c>
      <c r="C2104" s="22">
        <v>7988.4177720039988</v>
      </c>
      <c r="D2104" s="22">
        <v>1448.8966357996001</v>
      </c>
      <c r="E2104" s="22">
        <v>811.01208741959999</v>
      </c>
      <c r="F2104" s="23">
        <v>596.46722680000005</v>
      </c>
      <c r="G2104" s="3"/>
    </row>
    <row r="2105" spans="1:7" x14ac:dyDescent="0.25">
      <c r="A2105" s="31" t="s">
        <v>4904</v>
      </c>
      <c r="B2105" s="21" t="s">
        <v>2159</v>
      </c>
      <c r="C2105" s="22">
        <v>20.53136288</v>
      </c>
      <c r="D2105" s="22">
        <v>25.895759999999999</v>
      </c>
      <c r="E2105" s="22">
        <v>5.1485499999999993</v>
      </c>
      <c r="F2105" s="23">
        <v>0</v>
      </c>
      <c r="G2105" s="3"/>
    </row>
    <row r="2106" spans="1:7" x14ac:dyDescent="0.25">
      <c r="A2106" s="31" t="s">
        <v>4905</v>
      </c>
      <c r="B2106" s="21" t="s">
        <v>2160</v>
      </c>
      <c r="C2106" s="22">
        <v>0.57446012400000002</v>
      </c>
      <c r="D2106" s="22">
        <v>8.2658141075999989</v>
      </c>
      <c r="E2106" s="22">
        <v>5.58968854</v>
      </c>
      <c r="F2106" s="23">
        <v>5.6185032000000001</v>
      </c>
      <c r="G2106" s="3"/>
    </row>
    <row r="2107" spans="1:7" x14ac:dyDescent="0.25">
      <c r="A2107" s="31" t="s">
        <v>4906</v>
      </c>
      <c r="B2107" s="21" t="s">
        <v>4907</v>
      </c>
      <c r="C2107" s="22">
        <v>0</v>
      </c>
      <c r="D2107" s="22">
        <v>0</v>
      </c>
      <c r="E2107" s="22">
        <v>0</v>
      </c>
      <c r="F2107" s="23">
        <v>0</v>
      </c>
      <c r="G2107" s="3"/>
    </row>
    <row r="2108" spans="1:7" x14ac:dyDescent="0.25">
      <c r="A2108" s="31" t="s">
        <v>4908</v>
      </c>
      <c r="B2108" s="21" t="s">
        <v>2161</v>
      </c>
      <c r="C2108" s="22">
        <v>0</v>
      </c>
      <c r="D2108" s="22">
        <v>22.204930000000001</v>
      </c>
      <c r="E2108" s="22">
        <v>0.56656319999999993</v>
      </c>
      <c r="F2108" s="23">
        <v>0</v>
      </c>
      <c r="G2108" s="3"/>
    </row>
    <row r="2109" spans="1:7" x14ac:dyDescent="0.25">
      <c r="A2109" s="31" t="s">
        <v>4909</v>
      </c>
      <c r="B2109" s="21" t="s">
        <v>4910</v>
      </c>
      <c r="C2109" s="22">
        <v>0</v>
      </c>
      <c r="D2109" s="22">
        <v>0</v>
      </c>
      <c r="E2109" s="22">
        <v>0</v>
      </c>
      <c r="F2109" s="23">
        <v>0</v>
      </c>
      <c r="G2109" s="3"/>
    </row>
    <row r="2110" spans="1:7" x14ac:dyDescent="0.25">
      <c r="A2110" s="31" t="s">
        <v>4911</v>
      </c>
      <c r="B2110" s="21" t="s">
        <v>2162</v>
      </c>
      <c r="C2110" s="22">
        <v>8.092155892000001</v>
      </c>
      <c r="D2110" s="22">
        <v>43.862053156000002</v>
      </c>
      <c r="E2110" s="22">
        <v>29.1293066876</v>
      </c>
      <c r="F2110" s="23">
        <v>23.49</v>
      </c>
      <c r="G2110" s="3"/>
    </row>
    <row r="2111" spans="1:7" x14ac:dyDescent="0.25">
      <c r="A2111" s="31" t="s">
        <v>4912</v>
      </c>
      <c r="B2111" s="21" t="s">
        <v>2163</v>
      </c>
      <c r="C2111" s="22">
        <v>0</v>
      </c>
      <c r="D2111" s="22">
        <v>0.41928000000000004</v>
      </c>
      <c r="E2111" s="22">
        <v>3.9135299999999997</v>
      </c>
      <c r="F2111" s="23">
        <v>12.22566</v>
      </c>
      <c r="G2111" s="3"/>
    </row>
    <row r="2112" spans="1:7" x14ac:dyDescent="0.25">
      <c r="A2112" s="31" t="s">
        <v>4913</v>
      </c>
      <c r="B2112" s="21" t="s">
        <v>2164</v>
      </c>
      <c r="C2112" s="22">
        <v>84.541149271999998</v>
      </c>
      <c r="D2112" s="22">
        <v>257.78380990400001</v>
      </c>
      <c r="E2112" s="22">
        <v>107.199657164</v>
      </c>
      <c r="F2112" s="23">
        <v>61.912581600000003</v>
      </c>
      <c r="G2112" s="3"/>
    </row>
    <row r="2113" spans="1:7" x14ac:dyDescent="0.25">
      <c r="A2113" s="31" t="s">
        <v>4914</v>
      </c>
      <c r="B2113" s="21" t="s">
        <v>887</v>
      </c>
      <c r="C2113" s="22">
        <v>99.606275992000008</v>
      </c>
      <c r="D2113" s="22">
        <v>287.03901106400002</v>
      </c>
      <c r="E2113" s="22">
        <v>619.2490769719999</v>
      </c>
      <c r="F2113" s="23">
        <v>246.72057199999998</v>
      </c>
      <c r="G2113" s="3"/>
    </row>
    <row r="2114" spans="1:7" x14ac:dyDescent="0.25">
      <c r="A2114" s="31"/>
      <c r="B2114" s="21"/>
      <c r="C2114" s="22"/>
      <c r="D2114" s="22"/>
      <c r="E2114" s="22"/>
      <c r="F2114" s="23"/>
      <c r="G2114" s="3"/>
    </row>
    <row r="2115" spans="1:7" x14ac:dyDescent="0.25">
      <c r="A2115" s="31"/>
      <c r="B2115" s="43" t="s">
        <v>2165</v>
      </c>
      <c r="C2115" s="17">
        <v>7416.5431345400002</v>
      </c>
      <c r="D2115" s="17">
        <v>8019.4580564494972</v>
      </c>
      <c r="E2115" s="17">
        <v>9523.0869350880021</v>
      </c>
      <c r="F2115" s="18">
        <v>13614.66959</v>
      </c>
      <c r="G2115" s="3">
        <v>1</v>
      </c>
    </row>
    <row r="2116" spans="1:7" x14ac:dyDescent="0.25">
      <c r="A2116" s="31"/>
      <c r="B2116" s="21"/>
      <c r="C2116" s="22"/>
      <c r="D2116" s="22"/>
      <c r="E2116" s="22"/>
      <c r="F2116" s="23"/>
      <c r="G2116" s="3"/>
    </row>
    <row r="2117" spans="1:7" x14ac:dyDescent="0.25">
      <c r="A2117" s="31" t="s">
        <v>4915</v>
      </c>
      <c r="B2117" s="21" t="s">
        <v>2166</v>
      </c>
      <c r="C2117" s="22">
        <v>0</v>
      </c>
      <c r="D2117" s="22">
        <v>11.05133</v>
      </c>
      <c r="E2117" s="22">
        <v>1.1939000000000002</v>
      </c>
      <c r="F2117" s="23">
        <v>1.2134500000000001</v>
      </c>
      <c r="G2117" s="3"/>
    </row>
    <row r="2118" spans="1:7" x14ac:dyDescent="0.25">
      <c r="A2118" s="31" t="s">
        <v>4916</v>
      </c>
      <c r="B2118" s="21" t="s">
        <v>2167</v>
      </c>
      <c r="C2118" s="22">
        <v>0.25783</v>
      </c>
      <c r="D2118" s="22">
        <v>51.59581</v>
      </c>
      <c r="E2118" s="22">
        <v>102.49135579200001</v>
      </c>
      <c r="F2118" s="23">
        <v>131.42117000000002</v>
      </c>
      <c r="G2118" s="3"/>
    </row>
    <row r="2119" spans="1:7" x14ac:dyDescent="0.25">
      <c r="A2119" s="31" t="s">
        <v>4917</v>
      </c>
      <c r="B2119" s="21" t="s">
        <v>2168</v>
      </c>
      <c r="C2119" s="22">
        <v>0.19852</v>
      </c>
      <c r="D2119" s="22">
        <v>18.080539999999999</v>
      </c>
      <c r="E2119" s="22">
        <v>7.3995500000000005</v>
      </c>
      <c r="F2119" s="23">
        <v>44.79148</v>
      </c>
      <c r="G2119" s="3"/>
    </row>
    <row r="2120" spans="1:7" ht="29.25" x14ac:dyDescent="0.25">
      <c r="A2120" s="33" t="s">
        <v>4918</v>
      </c>
      <c r="B2120" s="26" t="s">
        <v>1543</v>
      </c>
      <c r="C2120" s="27">
        <v>146.90725999999998</v>
      </c>
      <c r="D2120" s="27">
        <v>227.59539000000001</v>
      </c>
      <c r="E2120" s="27">
        <v>294.87242515200006</v>
      </c>
      <c r="F2120" s="28">
        <v>788.30428679999989</v>
      </c>
      <c r="G2120" s="3"/>
    </row>
    <row r="2121" spans="1:7" x14ac:dyDescent="0.25">
      <c r="A2121" s="31" t="s">
        <v>4919</v>
      </c>
      <c r="B2121" s="21" t="s">
        <v>2169</v>
      </c>
      <c r="C2121" s="22">
        <v>10.579319999999999</v>
      </c>
      <c r="D2121" s="22">
        <v>55.845050000000001</v>
      </c>
      <c r="E2121" s="22">
        <v>24.261800000000001</v>
      </c>
      <c r="F2121" s="23">
        <v>52.199741200000005</v>
      </c>
      <c r="G2121" s="3"/>
    </row>
    <row r="2122" spans="1:7" x14ac:dyDescent="0.25">
      <c r="A2122" s="31" t="s">
        <v>4920</v>
      </c>
      <c r="B2122" s="21" t="s">
        <v>1135</v>
      </c>
      <c r="C2122" s="22">
        <v>92.150820912</v>
      </c>
      <c r="D2122" s="22">
        <v>191.35734181999999</v>
      </c>
      <c r="E2122" s="22">
        <v>139.81106210800002</v>
      </c>
      <c r="F2122" s="23">
        <v>219.90859</v>
      </c>
      <c r="G2122" s="3"/>
    </row>
    <row r="2123" spans="1:7" x14ac:dyDescent="0.25">
      <c r="A2123" s="31" t="s">
        <v>4921</v>
      </c>
      <c r="B2123" s="21" t="s">
        <v>2170</v>
      </c>
      <c r="C2123" s="22">
        <v>0</v>
      </c>
      <c r="D2123" s="22">
        <v>0.62439999999999996</v>
      </c>
      <c r="E2123" s="22">
        <v>0</v>
      </c>
      <c r="F2123" s="23">
        <v>0</v>
      </c>
      <c r="G2123" s="3"/>
    </row>
    <row r="2124" spans="1:7" x14ac:dyDescent="0.25">
      <c r="A2124" s="31" t="s">
        <v>4922</v>
      </c>
      <c r="B2124" s="21" t="s">
        <v>2171</v>
      </c>
      <c r="C2124" s="22">
        <v>156.65817000000001</v>
      </c>
      <c r="D2124" s="22">
        <v>14.830585844000002</v>
      </c>
      <c r="E2124" s="22">
        <v>51.24962</v>
      </c>
      <c r="F2124" s="23">
        <v>45.960328000000011</v>
      </c>
      <c r="G2124" s="3"/>
    </row>
    <row r="2125" spans="1:7" x14ac:dyDescent="0.25">
      <c r="A2125" s="31" t="s">
        <v>4923</v>
      </c>
      <c r="B2125" s="21" t="s">
        <v>2172</v>
      </c>
      <c r="C2125" s="22">
        <v>1.6376599999999999</v>
      </c>
      <c r="D2125" s="22">
        <v>2.3093199999999996</v>
      </c>
      <c r="E2125" s="22">
        <v>1.9004700000000001</v>
      </c>
      <c r="F2125" s="23">
        <v>5.7606599999999997</v>
      </c>
      <c r="G2125" s="3"/>
    </row>
    <row r="2126" spans="1:7" ht="29.25" x14ac:dyDescent="0.25">
      <c r="A2126" s="31" t="s">
        <v>4924</v>
      </c>
      <c r="B2126" s="21" t="s">
        <v>2173</v>
      </c>
      <c r="C2126" s="22">
        <v>1.3421999999999998</v>
      </c>
      <c r="D2126" s="22">
        <v>0</v>
      </c>
      <c r="E2126" s="22">
        <v>0.57352000000000003</v>
      </c>
      <c r="F2126" s="23">
        <v>1.0368700000000002</v>
      </c>
      <c r="G2126" s="3"/>
    </row>
    <row r="2127" spans="1:7" x14ac:dyDescent="0.25">
      <c r="A2127" s="31" t="s">
        <v>4925</v>
      </c>
      <c r="B2127" s="21" t="s">
        <v>1108</v>
      </c>
      <c r="C2127" s="22">
        <v>90.255941440000001</v>
      </c>
      <c r="D2127" s="22">
        <v>88.499307359999975</v>
      </c>
      <c r="E2127" s="22">
        <v>72.657292936000005</v>
      </c>
      <c r="F2127" s="23">
        <v>66.38824000000001</v>
      </c>
      <c r="G2127" s="3"/>
    </row>
    <row r="2128" spans="1:7" x14ac:dyDescent="0.25">
      <c r="A2128" s="31" t="s">
        <v>4926</v>
      </c>
      <c r="B2128" s="21" t="s">
        <v>4927</v>
      </c>
      <c r="C2128" s="22">
        <v>0</v>
      </c>
      <c r="D2128" s="22">
        <v>0</v>
      </c>
      <c r="E2128" s="22">
        <v>2.2271000000000001</v>
      </c>
      <c r="F2128" s="23">
        <v>0</v>
      </c>
      <c r="G2128" s="3"/>
    </row>
    <row r="2129" spans="1:7" x14ac:dyDescent="0.25">
      <c r="A2129" s="31" t="s">
        <v>4928</v>
      </c>
      <c r="B2129" s="21" t="s">
        <v>4929</v>
      </c>
      <c r="C2129" s="22">
        <v>0</v>
      </c>
      <c r="D2129" s="22">
        <v>0</v>
      </c>
      <c r="E2129" s="22">
        <v>1.2280799999999998</v>
      </c>
      <c r="F2129" s="23">
        <v>0.38929000000000002</v>
      </c>
      <c r="G2129" s="3"/>
    </row>
    <row r="2130" spans="1:7" x14ac:dyDescent="0.25">
      <c r="A2130" s="31" t="s">
        <v>4930</v>
      </c>
      <c r="B2130" s="21" t="s">
        <v>4931</v>
      </c>
      <c r="C2130" s="22">
        <v>0</v>
      </c>
      <c r="D2130" s="22">
        <v>0</v>
      </c>
      <c r="E2130" s="22">
        <v>0</v>
      </c>
      <c r="F2130" s="23">
        <v>0</v>
      </c>
      <c r="G2130" s="3"/>
    </row>
    <row r="2131" spans="1:7" x14ac:dyDescent="0.25">
      <c r="A2131" s="31" t="s">
        <v>4932</v>
      </c>
      <c r="B2131" s="21" t="s">
        <v>2174</v>
      </c>
      <c r="C2131" s="22">
        <v>15.525039999999999</v>
      </c>
      <c r="D2131" s="22">
        <v>1.3503322880000002</v>
      </c>
      <c r="E2131" s="22">
        <v>9.6480048840000006</v>
      </c>
      <c r="F2131" s="23">
        <v>2.3239999999999998</v>
      </c>
      <c r="G2131" s="3"/>
    </row>
    <row r="2132" spans="1:7" x14ac:dyDescent="0.25">
      <c r="A2132" s="31" t="s">
        <v>4933</v>
      </c>
      <c r="B2132" s="21" t="s">
        <v>2175</v>
      </c>
      <c r="C2132" s="22">
        <v>0</v>
      </c>
      <c r="D2132" s="22">
        <v>1.05427</v>
      </c>
      <c r="E2132" s="22">
        <v>0.40626999999999996</v>
      </c>
      <c r="F2132" s="23">
        <v>22.36721</v>
      </c>
      <c r="G2132" s="3"/>
    </row>
    <row r="2133" spans="1:7" ht="29.25" x14ac:dyDescent="0.25">
      <c r="A2133" s="31" t="s">
        <v>4934</v>
      </c>
      <c r="B2133" s="21" t="s">
        <v>855</v>
      </c>
      <c r="C2133" s="22">
        <v>39.472259999999991</v>
      </c>
      <c r="D2133" s="22">
        <v>11.54525186</v>
      </c>
      <c r="E2133" s="22">
        <v>23.916490000000003</v>
      </c>
      <c r="F2133" s="23">
        <v>57.125720000000001</v>
      </c>
      <c r="G2133" s="3"/>
    </row>
    <row r="2134" spans="1:7" x14ac:dyDescent="0.25">
      <c r="A2134" s="31" t="s">
        <v>4935</v>
      </c>
      <c r="B2134" s="21" t="s">
        <v>2176</v>
      </c>
      <c r="C2134" s="22">
        <v>0</v>
      </c>
      <c r="D2134" s="22">
        <v>1.8839999999999999E-2</v>
      </c>
      <c r="E2134" s="22">
        <v>5.1553480600000006</v>
      </c>
      <c r="F2134" s="23">
        <v>1.68651</v>
      </c>
      <c r="G2134" s="3"/>
    </row>
    <row r="2135" spans="1:7" x14ac:dyDescent="0.25">
      <c r="A2135" s="31" t="s">
        <v>4936</v>
      </c>
      <c r="B2135" s="21" t="s">
        <v>2177</v>
      </c>
      <c r="C2135" s="22">
        <v>0</v>
      </c>
      <c r="D2135" s="22">
        <v>5.7395699999999996</v>
      </c>
      <c r="E2135" s="22">
        <v>0.20856</v>
      </c>
      <c r="F2135" s="23">
        <v>8.3916000000000004</v>
      </c>
      <c r="G2135" s="3"/>
    </row>
    <row r="2136" spans="1:7" x14ac:dyDescent="0.25">
      <c r="A2136" s="31" t="s">
        <v>4937</v>
      </c>
      <c r="B2136" s="21" t="s">
        <v>2178</v>
      </c>
      <c r="C2136" s="22">
        <v>9.1922499999999996</v>
      </c>
      <c r="D2136" s="22">
        <v>0</v>
      </c>
      <c r="E2136" s="22">
        <v>0</v>
      </c>
      <c r="F2136" s="23">
        <v>22.32367</v>
      </c>
      <c r="G2136" s="3"/>
    </row>
    <row r="2137" spans="1:7" x14ac:dyDescent="0.25">
      <c r="A2137" s="31" t="s">
        <v>4938</v>
      </c>
      <c r="B2137" s="21" t="s">
        <v>1304</v>
      </c>
      <c r="C2137" s="22">
        <v>17.499809999999997</v>
      </c>
      <c r="D2137" s="22">
        <v>10.173870000000001</v>
      </c>
      <c r="E2137" s="22">
        <v>1.48041</v>
      </c>
      <c r="F2137" s="23">
        <v>209.55462</v>
      </c>
      <c r="G2137" s="3"/>
    </row>
    <row r="2138" spans="1:7" x14ac:dyDescent="0.25">
      <c r="A2138" s="31" t="s">
        <v>4939</v>
      </c>
      <c r="B2138" s="21" t="s">
        <v>2179</v>
      </c>
      <c r="C2138" s="22">
        <v>20.514659999999999</v>
      </c>
      <c r="D2138" s="22">
        <v>187.48359999999997</v>
      </c>
      <c r="E2138" s="22">
        <v>179.88964000000001</v>
      </c>
      <c r="F2138" s="23">
        <v>207.28577999999999</v>
      </c>
      <c r="G2138" s="3"/>
    </row>
    <row r="2139" spans="1:7" x14ac:dyDescent="0.25">
      <c r="A2139" s="31" t="s">
        <v>4940</v>
      </c>
      <c r="B2139" s="21" t="s">
        <v>167</v>
      </c>
      <c r="C2139" s="22">
        <v>275.00956000000008</v>
      </c>
      <c r="D2139" s="22">
        <v>144.83313526000001</v>
      </c>
      <c r="E2139" s="22">
        <v>353.69189999999998</v>
      </c>
      <c r="F2139" s="23">
        <v>153.46346</v>
      </c>
      <c r="G2139" s="3"/>
    </row>
    <row r="2140" spans="1:7" x14ac:dyDescent="0.25">
      <c r="A2140" s="31" t="s">
        <v>4941</v>
      </c>
      <c r="B2140" s="21" t="s">
        <v>2180</v>
      </c>
      <c r="C2140" s="22">
        <v>296.22020000000003</v>
      </c>
      <c r="D2140" s="22">
        <v>0</v>
      </c>
      <c r="E2140" s="22">
        <v>151.08449999999999</v>
      </c>
      <c r="F2140" s="23">
        <v>33.557400000000001</v>
      </c>
      <c r="G2140" s="3"/>
    </row>
    <row r="2141" spans="1:7" x14ac:dyDescent="0.25">
      <c r="A2141" s="31" t="s">
        <v>4942</v>
      </c>
      <c r="B2141" s="21" t="s">
        <v>2181</v>
      </c>
      <c r="C2141" s="22">
        <v>369.14114000000001</v>
      </c>
      <c r="D2141" s="22">
        <v>333.99369999999999</v>
      </c>
      <c r="E2141" s="22">
        <v>920.98859000000004</v>
      </c>
      <c r="F2141" s="23">
        <v>794.36110000000008</v>
      </c>
      <c r="G2141" s="3"/>
    </row>
    <row r="2142" spans="1:7" x14ac:dyDescent="0.25">
      <c r="A2142" s="31" t="s">
        <v>4943</v>
      </c>
      <c r="B2142" s="21" t="s">
        <v>609</v>
      </c>
      <c r="C2142" s="22">
        <v>578.70433839999998</v>
      </c>
      <c r="D2142" s="22">
        <v>625.01517000000001</v>
      </c>
      <c r="E2142" s="22">
        <v>593.70103173600012</v>
      </c>
      <c r="F2142" s="23">
        <v>1240.7092899999998</v>
      </c>
      <c r="G2142" s="3"/>
    </row>
    <row r="2143" spans="1:7" x14ac:dyDescent="0.25">
      <c r="A2143" s="31" t="s">
        <v>4944</v>
      </c>
      <c r="B2143" s="21" t="s">
        <v>54</v>
      </c>
      <c r="C2143" s="22">
        <v>604.1852899999999</v>
      </c>
      <c r="D2143" s="22">
        <v>165.906316696</v>
      </c>
      <c r="E2143" s="22">
        <v>551.75566000000015</v>
      </c>
      <c r="F2143" s="23">
        <v>1255.74946</v>
      </c>
      <c r="G2143" s="3"/>
    </row>
    <row r="2144" spans="1:7" x14ac:dyDescent="0.25">
      <c r="A2144" s="31" t="s">
        <v>4945</v>
      </c>
      <c r="B2144" s="21" t="s">
        <v>2182</v>
      </c>
      <c r="C2144" s="22">
        <v>8.9010000000000006E-2</v>
      </c>
      <c r="D2144" s="22">
        <v>0</v>
      </c>
      <c r="E2144" s="22">
        <v>0</v>
      </c>
      <c r="F2144" s="23">
        <v>4.6740000000000004E-2</v>
      </c>
      <c r="G2144" s="3"/>
    </row>
    <row r="2145" spans="1:7" x14ac:dyDescent="0.25">
      <c r="A2145" s="31" t="s">
        <v>4946</v>
      </c>
      <c r="B2145" s="21" t="s">
        <v>1095</v>
      </c>
      <c r="C2145" s="22">
        <v>114.86469</v>
      </c>
      <c r="D2145" s="22">
        <v>98.114639999999994</v>
      </c>
      <c r="E2145" s="22">
        <v>66.163879999999992</v>
      </c>
      <c r="F2145" s="23">
        <v>53.535310000000003</v>
      </c>
      <c r="G2145" s="3"/>
    </row>
    <row r="2146" spans="1:7" x14ac:dyDescent="0.25">
      <c r="A2146" s="31" t="s">
        <v>4947</v>
      </c>
      <c r="B2146" s="42" t="s">
        <v>2183</v>
      </c>
      <c r="C2146" s="22">
        <v>0</v>
      </c>
      <c r="D2146" s="22">
        <v>7.43187</v>
      </c>
      <c r="E2146" s="22">
        <v>0</v>
      </c>
      <c r="F2146" s="23">
        <v>0</v>
      </c>
      <c r="G2146" s="3"/>
    </row>
    <row r="2147" spans="1:7" x14ac:dyDescent="0.25">
      <c r="A2147" s="31" t="s">
        <v>4948</v>
      </c>
      <c r="B2147" s="21" t="s">
        <v>4949</v>
      </c>
      <c r="C2147" s="22">
        <v>0</v>
      </c>
      <c r="D2147" s="22">
        <v>0</v>
      </c>
      <c r="E2147" s="22">
        <v>0</v>
      </c>
      <c r="F2147" s="23">
        <v>28.762360000000001</v>
      </c>
      <c r="G2147" s="3"/>
    </row>
    <row r="2148" spans="1:7" ht="29.25" x14ac:dyDescent="0.25">
      <c r="A2148" s="31" t="s">
        <v>4950</v>
      </c>
      <c r="B2148" s="21" t="s">
        <v>2184</v>
      </c>
      <c r="C2148" s="22">
        <v>0</v>
      </c>
      <c r="D2148" s="22">
        <v>125.09682000000001</v>
      </c>
      <c r="E2148" s="22">
        <v>404.65244999999999</v>
      </c>
      <c r="F2148" s="23">
        <v>127.75439999999999</v>
      </c>
      <c r="G2148" s="3"/>
    </row>
    <row r="2149" spans="1:7" x14ac:dyDescent="0.25">
      <c r="A2149" s="33" t="s">
        <v>4951</v>
      </c>
      <c r="B2149" s="26" t="s">
        <v>4952</v>
      </c>
      <c r="C2149" s="27">
        <v>0</v>
      </c>
      <c r="D2149" s="27">
        <v>0</v>
      </c>
      <c r="E2149" s="27">
        <v>0</v>
      </c>
      <c r="F2149" s="28">
        <v>14.9268</v>
      </c>
      <c r="G2149" s="3"/>
    </row>
    <row r="2150" spans="1:7" x14ac:dyDescent="0.25">
      <c r="A2150" s="31" t="s">
        <v>4953</v>
      </c>
      <c r="B2150" s="21" t="s">
        <v>4954</v>
      </c>
      <c r="C2150" s="22">
        <v>0</v>
      </c>
      <c r="D2150" s="22">
        <v>0</v>
      </c>
      <c r="E2150" s="22">
        <v>0</v>
      </c>
      <c r="F2150" s="23">
        <v>0</v>
      </c>
      <c r="G2150" s="3"/>
    </row>
    <row r="2151" spans="1:7" x14ac:dyDescent="0.25">
      <c r="A2151" s="31" t="s">
        <v>4955</v>
      </c>
      <c r="B2151" s="21" t="s">
        <v>4956</v>
      </c>
      <c r="C2151" s="22">
        <v>0</v>
      </c>
      <c r="D2151" s="22">
        <v>0</v>
      </c>
      <c r="E2151" s="22">
        <v>0</v>
      </c>
      <c r="F2151" s="23">
        <v>0</v>
      </c>
      <c r="G2151" s="3"/>
    </row>
    <row r="2152" spans="1:7" x14ac:dyDescent="0.25">
      <c r="A2152" s="31" t="s">
        <v>4957</v>
      </c>
      <c r="B2152" s="21" t="s">
        <v>4958</v>
      </c>
      <c r="C2152" s="22">
        <v>0</v>
      </c>
      <c r="D2152" s="22">
        <v>0</v>
      </c>
      <c r="E2152" s="22">
        <v>0</v>
      </c>
      <c r="F2152" s="23">
        <v>0</v>
      </c>
      <c r="G2152" s="3"/>
    </row>
    <row r="2153" spans="1:7" x14ac:dyDescent="0.25">
      <c r="A2153" s="31" t="s">
        <v>4959</v>
      </c>
      <c r="B2153" s="21" t="s">
        <v>2185</v>
      </c>
      <c r="C2153" s="22">
        <v>0</v>
      </c>
      <c r="D2153" s="22">
        <v>11.2462</v>
      </c>
      <c r="E2153" s="22">
        <v>107.32474999999999</v>
      </c>
      <c r="F2153" s="23">
        <v>214.53891000000002</v>
      </c>
      <c r="G2153" s="3"/>
    </row>
    <row r="2154" spans="1:7" x14ac:dyDescent="0.25">
      <c r="A2154" s="31" t="s">
        <v>4960</v>
      </c>
      <c r="B2154" s="21" t="s">
        <v>2186</v>
      </c>
      <c r="C2154" s="22">
        <v>131.03544879200001</v>
      </c>
      <c r="D2154" s="22">
        <v>147.35295182000002</v>
      </c>
      <c r="E2154" s="22">
        <v>0</v>
      </c>
      <c r="F2154" s="23">
        <v>652.24734999999998</v>
      </c>
      <c r="G2154" s="3"/>
    </row>
    <row r="2155" spans="1:7" x14ac:dyDescent="0.25">
      <c r="A2155" s="31" t="s">
        <v>4961</v>
      </c>
      <c r="B2155" s="21" t="s">
        <v>2187</v>
      </c>
      <c r="C2155" s="22">
        <v>0</v>
      </c>
      <c r="D2155" s="22">
        <v>71.600290000000001</v>
      </c>
      <c r="E2155" s="22">
        <v>66.117290000000011</v>
      </c>
      <c r="F2155" s="23">
        <v>175.56662</v>
      </c>
      <c r="G2155" s="3"/>
    </row>
    <row r="2156" spans="1:7" x14ac:dyDescent="0.25">
      <c r="A2156" s="31" t="s">
        <v>4962</v>
      </c>
      <c r="B2156" s="21" t="s">
        <v>2188</v>
      </c>
      <c r="C2156" s="22">
        <v>1.2849900000000001</v>
      </c>
      <c r="D2156" s="22">
        <v>141.91127116000001</v>
      </c>
      <c r="E2156" s="22">
        <v>34.036110000000001</v>
      </c>
      <c r="F2156" s="23">
        <v>121.43111040000001</v>
      </c>
      <c r="G2156" s="3"/>
    </row>
    <row r="2157" spans="1:7" x14ac:dyDescent="0.25">
      <c r="A2157" s="31" t="s">
        <v>4963</v>
      </c>
      <c r="B2157" s="21" t="s">
        <v>2189</v>
      </c>
      <c r="C2157" s="22">
        <v>15.15743</v>
      </c>
      <c r="D2157" s="22">
        <v>125.91631</v>
      </c>
      <c r="E2157" s="22">
        <v>0</v>
      </c>
      <c r="F2157" s="23">
        <v>83.887160000000009</v>
      </c>
      <c r="G2157" s="3"/>
    </row>
    <row r="2158" spans="1:7" x14ac:dyDescent="0.25">
      <c r="A2158" s="31" t="s">
        <v>4964</v>
      </c>
      <c r="B2158" s="21" t="s">
        <v>2190</v>
      </c>
      <c r="C2158" s="22">
        <v>0</v>
      </c>
      <c r="D2158" s="22">
        <v>13.919762</v>
      </c>
      <c r="E2158" s="22">
        <v>25.88918408</v>
      </c>
      <c r="F2158" s="23">
        <v>41.977220000000003</v>
      </c>
      <c r="G2158" s="3"/>
    </row>
    <row r="2159" spans="1:7" x14ac:dyDescent="0.25">
      <c r="A2159" s="31" t="s">
        <v>4965</v>
      </c>
      <c r="B2159" s="21" t="s">
        <v>220</v>
      </c>
      <c r="C2159" s="22">
        <v>1526.4416872008001</v>
      </c>
      <c r="D2159" s="22">
        <v>1761.0648812611</v>
      </c>
      <c r="E2159" s="22">
        <v>1654.7454955751998</v>
      </c>
      <c r="F2159" s="23">
        <v>3355.5721636000003</v>
      </c>
      <c r="G2159" s="3"/>
    </row>
    <row r="2160" spans="1:7" x14ac:dyDescent="0.25">
      <c r="A2160" s="31" t="s">
        <v>4966</v>
      </c>
      <c r="B2160" s="21" t="s">
        <v>2191</v>
      </c>
      <c r="C2160" s="22">
        <v>23.848850000000002</v>
      </c>
      <c r="D2160" s="22">
        <v>12.970813164000001</v>
      </c>
      <c r="E2160" s="22">
        <v>22.226740011999997</v>
      </c>
      <c r="F2160" s="23">
        <v>46.316870000000002</v>
      </c>
      <c r="G2160" s="3"/>
    </row>
    <row r="2161" spans="1:7" x14ac:dyDescent="0.25">
      <c r="A2161" s="31" t="s">
        <v>4967</v>
      </c>
      <c r="B2161" s="21" t="s">
        <v>2192</v>
      </c>
      <c r="C2161" s="22">
        <v>2.6765544000000001</v>
      </c>
      <c r="D2161" s="22">
        <v>20.204090000000001</v>
      </c>
      <c r="E2161" s="22">
        <v>10.309116400000001</v>
      </c>
      <c r="F2161" s="23">
        <v>6.0576300000000005</v>
      </c>
      <c r="G2161" s="3"/>
    </row>
    <row r="2162" spans="1:7" ht="29.25" x14ac:dyDescent="0.25">
      <c r="A2162" s="31" t="s">
        <v>4968</v>
      </c>
      <c r="B2162" s="21" t="s">
        <v>2193</v>
      </c>
      <c r="C2162" s="22">
        <v>0.16868</v>
      </c>
      <c r="D2162" s="22">
        <v>13.677664720000001</v>
      </c>
      <c r="E2162" s="22">
        <v>21.520701683999999</v>
      </c>
      <c r="F2162" s="23">
        <v>37.525548799999996</v>
      </c>
      <c r="G2162" s="3"/>
    </row>
    <row r="2163" spans="1:7" x14ac:dyDescent="0.25">
      <c r="A2163" s="31" t="s">
        <v>4969</v>
      </c>
      <c r="B2163" s="21" t="s">
        <v>2194</v>
      </c>
      <c r="C2163" s="22">
        <v>43.896950000000004</v>
      </c>
      <c r="D2163" s="22">
        <v>21.51491</v>
      </c>
      <c r="E2163" s="22">
        <v>0</v>
      </c>
      <c r="F2163" s="23">
        <v>0.44752999999999998</v>
      </c>
      <c r="G2163" s="3"/>
    </row>
    <row r="2164" spans="1:7" x14ac:dyDescent="0.25">
      <c r="A2164" s="31" t="s">
        <v>4970</v>
      </c>
      <c r="B2164" s="21" t="s">
        <v>2195</v>
      </c>
      <c r="C2164" s="22">
        <v>0</v>
      </c>
      <c r="D2164" s="22">
        <v>3.5919499999999998</v>
      </c>
      <c r="E2164" s="22">
        <v>0</v>
      </c>
      <c r="F2164" s="23">
        <v>0</v>
      </c>
      <c r="G2164" s="3"/>
    </row>
    <row r="2165" spans="1:7" x14ac:dyDescent="0.25">
      <c r="A2165" s="31" t="s">
        <v>4971</v>
      </c>
      <c r="B2165" s="21" t="s">
        <v>2196</v>
      </c>
      <c r="C2165" s="22">
        <v>0</v>
      </c>
      <c r="D2165" s="22">
        <v>4.6700000000000005E-2</v>
      </c>
      <c r="E2165" s="22">
        <v>0.46105079999999987</v>
      </c>
      <c r="F2165" s="23">
        <v>3.9785300000000001</v>
      </c>
      <c r="G2165" s="3"/>
    </row>
    <row r="2166" spans="1:7" x14ac:dyDescent="0.25">
      <c r="A2166" s="31" t="s">
        <v>4972</v>
      </c>
      <c r="B2166" s="21" t="s">
        <v>2197</v>
      </c>
      <c r="C2166" s="22">
        <v>0</v>
      </c>
      <c r="D2166" s="22">
        <v>17.28443</v>
      </c>
      <c r="E2166" s="22">
        <v>50.747836079999999</v>
      </c>
      <c r="F2166" s="23">
        <v>28.087329999999998</v>
      </c>
      <c r="G2166" s="3"/>
    </row>
    <row r="2167" spans="1:7" x14ac:dyDescent="0.25">
      <c r="A2167" s="31" t="s">
        <v>4973</v>
      </c>
      <c r="B2167" s="21" t="s">
        <v>4974</v>
      </c>
      <c r="C2167" s="22">
        <v>0</v>
      </c>
      <c r="D2167" s="22">
        <v>0</v>
      </c>
      <c r="E2167" s="22">
        <v>0</v>
      </c>
      <c r="F2167" s="23">
        <v>0</v>
      </c>
      <c r="G2167" s="3"/>
    </row>
    <row r="2168" spans="1:7" x14ac:dyDescent="0.25">
      <c r="A2168" s="33" t="s">
        <v>4975</v>
      </c>
      <c r="B2168" s="26" t="s">
        <v>2198</v>
      </c>
      <c r="C2168" s="27">
        <v>0.62784000000000006</v>
      </c>
      <c r="D2168" s="27">
        <v>0</v>
      </c>
      <c r="E2168" s="27">
        <v>2.51511</v>
      </c>
      <c r="F2168" s="28">
        <v>0</v>
      </c>
      <c r="G2168" s="3"/>
    </row>
    <row r="2169" spans="1:7" x14ac:dyDescent="0.25">
      <c r="A2169" s="31" t="s">
        <v>4976</v>
      </c>
      <c r="B2169" s="21" t="s">
        <v>2199</v>
      </c>
      <c r="C2169" s="22">
        <v>0.30223401599999999</v>
      </c>
      <c r="D2169" s="22">
        <v>5.7759999999999999E-2</v>
      </c>
      <c r="E2169" s="22">
        <v>0.40708999999999995</v>
      </c>
      <c r="F2169" s="23">
        <v>0.91914000000000007</v>
      </c>
      <c r="G2169" s="3"/>
    </row>
    <row r="2170" spans="1:7" x14ac:dyDescent="0.25">
      <c r="A2170" s="31" t="s">
        <v>4977</v>
      </c>
      <c r="B2170" s="21" t="s">
        <v>2200</v>
      </c>
      <c r="C2170" s="22">
        <v>14.14578</v>
      </c>
      <c r="D2170" s="22">
        <v>0</v>
      </c>
      <c r="E2170" s="22">
        <v>0</v>
      </c>
      <c r="F2170" s="23">
        <v>0.18465000000000001</v>
      </c>
      <c r="G2170" s="3"/>
    </row>
    <row r="2171" spans="1:7" ht="29.25" x14ac:dyDescent="0.25">
      <c r="A2171" s="31" t="s">
        <v>4978</v>
      </c>
      <c r="B2171" s="21" t="s">
        <v>4979</v>
      </c>
      <c r="C2171" s="22">
        <v>0</v>
      </c>
      <c r="D2171" s="22">
        <v>0</v>
      </c>
      <c r="E2171" s="22">
        <v>0</v>
      </c>
      <c r="F2171" s="23">
        <v>8.4620000000000001E-2</v>
      </c>
      <c r="G2171" s="3"/>
    </row>
    <row r="2172" spans="1:7" x14ac:dyDescent="0.25">
      <c r="A2172" s="31" t="s">
        <v>4980</v>
      </c>
      <c r="B2172" s="21" t="s">
        <v>2201</v>
      </c>
      <c r="C2172" s="22">
        <v>0</v>
      </c>
      <c r="D2172" s="22">
        <v>16.795373936000001</v>
      </c>
      <c r="E2172" s="22">
        <v>22.241889999999998</v>
      </c>
      <c r="F2172" s="23">
        <v>0</v>
      </c>
      <c r="G2172" s="3"/>
    </row>
    <row r="2173" spans="1:7" x14ac:dyDescent="0.25">
      <c r="A2173" s="31" t="s">
        <v>4981</v>
      </c>
      <c r="B2173" s="21" t="s">
        <v>2202</v>
      </c>
      <c r="C2173" s="22">
        <v>40.950490000000002</v>
      </c>
      <c r="D2173" s="22">
        <v>3.5110000000000002E-2</v>
      </c>
      <c r="E2173" s="22">
        <v>0</v>
      </c>
      <c r="F2173" s="23">
        <v>0</v>
      </c>
      <c r="G2173" s="3"/>
    </row>
    <row r="2174" spans="1:7" x14ac:dyDescent="0.25">
      <c r="A2174" s="31" t="s">
        <v>4982</v>
      </c>
      <c r="B2174" s="21" t="s">
        <v>2203</v>
      </c>
      <c r="C2174" s="22">
        <v>1.1328199999999999</v>
      </c>
      <c r="D2174" s="22">
        <v>21.707709999999999</v>
      </c>
      <c r="E2174" s="22">
        <v>6.46584</v>
      </c>
      <c r="F2174" s="23">
        <v>1.6094743999999999</v>
      </c>
      <c r="G2174" s="3"/>
    </row>
    <row r="2175" spans="1:7" ht="29.25" x14ac:dyDescent="0.25">
      <c r="A2175" s="31" t="s">
        <v>4983</v>
      </c>
      <c r="B2175" s="21" t="s">
        <v>2204</v>
      </c>
      <c r="C2175" s="22">
        <v>0</v>
      </c>
      <c r="D2175" s="22">
        <v>166.89951000000002</v>
      </c>
      <c r="E2175" s="22">
        <v>94.316079999999985</v>
      </c>
      <c r="F2175" s="23">
        <v>184.67871</v>
      </c>
      <c r="G2175" s="3"/>
    </row>
    <row r="2176" spans="1:7" x14ac:dyDescent="0.25">
      <c r="A2176" s="31" t="s">
        <v>4984</v>
      </c>
      <c r="B2176" s="21" t="s">
        <v>2205</v>
      </c>
      <c r="C2176" s="22">
        <v>0</v>
      </c>
      <c r="D2176" s="22">
        <v>1.6165600000000002</v>
      </c>
      <c r="E2176" s="22">
        <v>5.5842900000000002</v>
      </c>
      <c r="F2176" s="23">
        <v>0.5423</v>
      </c>
      <c r="G2176" s="3"/>
    </row>
    <row r="2177" spans="1:7" x14ac:dyDescent="0.25">
      <c r="A2177" s="31" t="s">
        <v>4985</v>
      </c>
      <c r="B2177" s="21" t="s">
        <v>2206</v>
      </c>
      <c r="C2177" s="22">
        <v>0</v>
      </c>
      <c r="D2177" s="22">
        <v>0.62429999999999997</v>
      </c>
      <c r="E2177" s="22">
        <v>0</v>
      </c>
      <c r="F2177" s="23">
        <v>1.06684</v>
      </c>
      <c r="G2177" s="3"/>
    </row>
    <row r="2178" spans="1:7" ht="43.5" x14ac:dyDescent="0.25">
      <c r="A2178" s="31" t="s">
        <v>4986</v>
      </c>
      <c r="B2178" s="21" t="s">
        <v>1066</v>
      </c>
      <c r="C2178" s="22">
        <v>110.31561335999999</v>
      </c>
      <c r="D2178" s="22">
        <v>44.143351324000001</v>
      </c>
      <c r="E2178" s="22">
        <v>28.852940320000002</v>
      </c>
      <c r="F2178" s="23">
        <v>43.358170000000008</v>
      </c>
      <c r="G2178" s="3"/>
    </row>
    <row r="2179" spans="1:7" x14ac:dyDescent="0.25">
      <c r="A2179" s="31" t="s">
        <v>4987</v>
      </c>
      <c r="B2179" s="21" t="s">
        <v>2207</v>
      </c>
      <c r="C2179" s="22">
        <v>0</v>
      </c>
      <c r="D2179" s="22">
        <v>6.3299999999999997E-3</v>
      </c>
      <c r="E2179" s="22">
        <v>0</v>
      </c>
      <c r="F2179" s="23">
        <v>1.9978800000000001</v>
      </c>
      <c r="G2179" s="3"/>
    </row>
    <row r="2180" spans="1:7" x14ac:dyDescent="0.25">
      <c r="A2180" s="31" t="s">
        <v>4988</v>
      </c>
      <c r="B2180" s="21" t="s">
        <v>4989</v>
      </c>
      <c r="C2180" s="22">
        <v>0</v>
      </c>
      <c r="D2180" s="22">
        <v>0</v>
      </c>
      <c r="E2180" s="22">
        <v>0</v>
      </c>
      <c r="F2180" s="23">
        <v>0</v>
      </c>
      <c r="G2180" s="3"/>
    </row>
    <row r="2181" spans="1:7" x14ac:dyDescent="0.25">
      <c r="A2181" s="31" t="s">
        <v>4990</v>
      </c>
      <c r="B2181" s="21" t="s">
        <v>4991</v>
      </c>
      <c r="C2181" s="22">
        <v>0</v>
      </c>
      <c r="D2181" s="22">
        <v>0</v>
      </c>
      <c r="E2181" s="22">
        <v>0</v>
      </c>
      <c r="F2181" s="23">
        <v>0</v>
      </c>
      <c r="G2181" s="3"/>
    </row>
    <row r="2182" spans="1:7" x14ac:dyDescent="0.25">
      <c r="A2182" s="31" t="s">
        <v>4992</v>
      </c>
      <c r="B2182" s="21" t="s">
        <v>2208</v>
      </c>
      <c r="C2182" s="22">
        <v>0</v>
      </c>
      <c r="D2182" s="22">
        <v>1.9050000000000001E-2</v>
      </c>
      <c r="E2182" s="22">
        <v>0</v>
      </c>
      <c r="F2182" s="23">
        <v>1.8200000000000001E-2</v>
      </c>
      <c r="G2182" s="3"/>
    </row>
    <row r="2183" spans="1:7" x14ac:dyDescent="0.25">
      <c r="A2183" s="31" t="s">
        <v>4993</v>
      </c>
      <c r="B2183" s="21" t="s">
        <v>2209</v>
      </c>
      <c r="C2183" s="22">
        <v>28.763730535999997</v>
      </c>
      <c r="D2183" s="22">
        <v>132.55805318400002</v>
      </c>
      <c r="E2183" s="22">
        <v>203.3802137644</v>
      </c>
      <c r="F2183" s="23">
        <v>58.926406</v>
      </c>
      <c r="G2183" s="3"/>
    </row>
    <row r="2184" spans="1:7" x14ac:dyDescent="0.25">
      <c r="A2184" s="31" t="s">
        <v>4994</v>
      </c>
      <c r="B2184" s="21" t="s">
        <v>2210</v>
      </c>
      <c r="C2184" s="22">
        <v>0.33546504000000005</v>
      </c>
      <c r="D2184" s="22">
        <v>60.207085951999986</v>
      </c>
      <c r="E2184" s="22">
        <v>83.785606815999984</v>
      </c>
      <c r="F2184" s="23">
        <v>7.6324800000000002</v>
      </c>
      <c r="G2184" s="3"/>
    </row>
    <row r="2185" spans="1:7" x14ac:dyDescent="0.25">
      <c r="A2185" s="31" t="s">
        <v>4995</v>
      </c>
      <c r="B2185" s="42" t="s">
        <v>4996</v>
      </c>
      <c r="C2185" s="22">
        <v>0</v>
      </c>
      <c r="D2185" s="22">
        <v>0</v>
      </c>
      <c r="E2185" s="22">
        <v>0</v>
      </c>
      <c r="F2185" s="23">
        <v>0</v>
      </c>
      <c r="G2185" s="3"/>
    </row>
    <row r="2186" spans="1:7" x14ac:dyDescent="0.25">
      <c r="A2186" s="31" t="s">
        <v>4997</v>
      </c>
      <c r="B2186" s="21" t="s">
        <v>2211</v>
      </c>
      <c r="C2186" s="22">
        <v>0</v>
      </c>
      <c r="D2186" s="22">
        <v>100.934</v>
      </c>
      <c r="E2186" s="22">
        <v>8.3489199999999997</v>
      </c>
      <c r="F2186" s="23">
        <v>6.991E-2</v>
      </c>
      <c r="G2186" s="3"/>
    </row>
    <row r="2187" spans="1:7" x14ac:dyDescent="0.25">
      <c r="A2187" s="31" t="s">
        <v>4998</v>
      </c>
      <c r="B2187" s="21" t="s">
        <v>2212</v>
      </c>
      <c r="C2187" s="22">
        <v>0.73165999999999998</v>
      </c>
      <c r="D2187" s="22">
        <v>30.520599999999998</v>
      </c>
      <c r="E2187" s="22">
        <v>68.328553200000002</v>
      </c>
      <c r="F2187" s="23">
        <v>3.4769099999999997</v>
      </c>
      <c r="G2187" s="3"/>
    </row>
    <row r="2188" spans="1:7" x14ac:dyDescent="0.25">
      <c r="A2188" s="31" t="s">
        <v>4999</v>
      </c>
      <c r="B2188" s="21" t="s">
        <v>2213</v>
      </c>
      <c r="C2188" s="22">
        <v>0</v>
      </c>
      <c r="D2188" s="22">
        <v>1.427E-2</v>
      </c>
      <c r="E2188" s="22">
        <v>0</v>
      </c>
      <c r="F2188" s="23">
        <v>0</v>
      </c>
      <c r="G2188" s="3"/>
    </row>
    <row r="2189" spans="1:7" x14ac:dyDescent="0.25">
      <c r="A2189" s="31" t="s">
        <v>5000</v>
      </c>
      <c r="B2189" s="21" t="s">
        <v>2214</v>
      </c>
      <c r="C2189" s="22">
        <v>0</v>
      </c>
      <c r="D2189" s="22">
        <v>49.19023</v>
      </c>
      <c r="E2189" s="22">
        <v>0</v>
      </c>
      <c r="F2189" s="23">
        <v>0</v>
      </c>
      <c r="G2189" s="3"/>
    </row>
    <row r="2190" spans="1:7" x14ac:dyDescent="0.25">
      <c r="A2190" s="31" t="s">
        <v>5001</v>
      </c>
      <c r="B2190" s="21" t="s">
        <v>5002</v>
      </c>
      <c r="C2190" s="22">
        <v>0</v>
      </c>
      <c r="D2190" s="22">
        <v>0</v>
      </c>
      <c r="E2190" s="22">
        <v>0</v>
      </c>
      <c r="F2190" s="23">
        <v>0</v>
      </c>
      <c r="G2190" s="3"/>
    </row>
    <row r="2191" spans="1:7" x14ac:dyDescent="0.25">
      <c r="A2191" s="31" t="s">
        <v>5003</v>
      </c>
      <c r="B2191" s="21" t="s">
        <v>5004</v>
      </c>
      <c r="C2191" s="22">
        <v>0</v>
      </c>
      <c r="D2191" s="22">
        <v>0</v>
      </c>
      <c r="E2191" s="22">
        <v>170.49860999999999</v>
      </c>
      <c r="F2191" s="23">
        <v>0</v>
      </c>
      <c r="G2191" s="3"/>
    </row>
    <row r="2192" spans="1:7" x14ac:dyDescent="0.25">
      <c r="A2192" s="31" t="s">
        <v>5005</v>
      </c>
      <c r="B2192" s="21" t="s">
        <v>2215</v>
      </c>
      <c r="C2192" s="22">
        <v>0</v>
      </c>
      <c r="D2192" s="22">
        <v>9.3219899999999996</v>
      </c>
      <c r="E2192" s="22">
        <v>0</v>
      </c>
      <c r="F2192" s="23">
        <v>0</v>
      </c>
      <c r="G2192" s="3"/>
    </row>
    <row r="2193" spans="1:7" x14ac:dyDescent="0.25">
      <c r="A2193" s="33" t="s">
        <v>5006</v>
      </c>
      <c r="B2193" s="26" t="s">
        <v>2216</v>
      </c>
      <c r="C2193" s="27">
        <v>0</v>
      </c>
      <c r="D2193" s="27">
        <v>0.11731</v>
      </c>
      <c r="E2193" s="27">
        <v>0</v>
      </c>
      <c r="F2193" s="28">
        <v>35.082660000000004</v>
      </c>
      <c r="G2193" s="3"/>
    </row>
    <row r="2194" spans="1:7" ht="29.25" x14ac:dyDescent="0.25">
      <c r="A2194" s="31" t="s">
        <v>5007</v>
      </c>
      <c r="B2194" s="21" t="s">
        <v>1316</v>
      </c>
      <c r="C2194" s="22">
        <v>728.10464999999999</v>
      </c>
      <c r="D2194" s="22">
        <v>141.57843999999997</v>
      </c>
      <c r="E2194" s="22">
        <v>20.756523939999997</v>
      </c>
      <c r="F2194" s="23">
        <v>18.120170000000002</v>
      </c>
      <c r="G2194" s="3"/>
    </row>
    <row r="2195" spans="1:7" ht="29.25" x14ac:dyDescent="0.25">
      <c r="A2195" s="31" t="s">
        <v>5008</v>
      </c>
      <c r="B2195" s="21" t="s">
        <v>2217</v>
      </c>
      <c r="C2195" s="22">
        <v>0</v>
      </c>
      <c r="D2195" s="22">
        <v>71.888709999999989</v>
      </c>
      <c r="E2195" s="22">
        <v>65.40616</v>
      </c>
      <c r="F2195" s="23">
        <v>27.41498</v>
      </c>
      <c r="G2195" s="3"/>
    </row>
    <row r="2196" spans="1:7" x14ac:dyDescent="0.25">
      <c r="A2196" s="31" t="s">
        <v>5009</v>
      </c>
      <c r="B2196" s="21" t="s">
        <v>2218</v>
      </c>
      <c r="C2196" s="22">
        <v>1.13259</v>
      </c>
      <c r="D2196" s="22">
        <v>45.519160000000007</v>
      </c>
      <c r="E2196" s="22">
        <v>0</v>
      </c>
      <c r="F2196" s="23">
        <v>0</v>
      </c>
      <c r="G2196" s="3"/>
    </row>
    <row r="2197" spans="1:7" x14ac:dyDescent="0.25">
      <c r="A2197" s="31" t="s">
        <v>5010</v>
      </c>
      <c r="B2197" s="21" t="s">
        <v>2219</v>
      </c>
      <c r="C2197" s="22">
        <v>0</v>
      </c>
      <c r="D2197" s="22">
        <v>0.35643999999999998</v>
      </c>
      <c r="E2197" s="22">
        <v>0</v>
      </c>
      <c r="F2197" s="23">
        <v>1.8782300000000001</v>
      </c>
      <c r="G2197" s="3"/>
    </row>
    <row r="2198" spans="1:7" x14ac:dyDescent="0.25">
      <c r="A2198" s="31" t="s">
        <v>5011</v>
      </c>
      <c r="B2198" s="21" t="s">
        <v>2220</v>
      </c>
      <c r="C2198" s="22">
        <v>70.706820000000008</v>
      </c>
      <c r="D2198" s="22">
        <v>7.4630000000000002E-2</v>
      </c>
      <c r="E2198" s="22">
        <v>0</v>
      </c>
      <c r="F2198" s="23">
        <v>5.37798</v>
      </c>
      <c r="G2198" s="3"/>
    </row>
    <row r="2199" spans="1:7" x14ac:dyDescent="0.25">
      <c r="A2199" s="31" t="s">
        <v>5012</v>
      </c>
      <c r="B2199" s="21" t="s">
        <v>2221</v>
      </c>
      <c r="C2199" s="22">
        <v>0</v>
      </c>
      <c r="D2199" s="22">
        <v>0.27166000000000001</v>
      </c>
      <c r="E2199" s="22">
        <v>0.18361000000000002</v>
      </c>
      <c r="F2199" s="23">
        <v>26.213519999999999</v>
      </c>
      <c r="G2199" s="3"/>
    </row>
    <row r="2200" spans="1:7" x14ac:dyDescent="0.25">
      <c r="A2200" s="31" t="s">
        <v>5013</v>
      </c>
      <c r="B2200" s="21" t="s">
        <v>5014</v>
      </c>
      <c r="C2200" s="22">
        <v>0</v>
      </c>
      <c r="D2200" s="22">
        <v>0</v>
      </c>
      <c r="E2200" s="22">
        <v>0</v>
      </c>
      <c r="F2200" s="23">
        <v>0</v>
      </c>
      <c r="G2200" s="3"/>
    </row>
    <row r="2201" spans="1:7" x14ac:dyDescent="0.25">
      <c r="A2201" s="31" t="s">
        <v>5015</v>
      </c>
      <c r="B2201" s="21" t="s">
        <v>2222</v>
      </c>
      <c r="C2201" s="22">
        <v>1.1451</v>
      </c>
      <c r="D2201" s="22">
        <v>0</v>
      </c>
      <c r="E2201" s="22">
        <v>0</v>
      </c>
      <c r="F2201" s="23">
        <v>0.10104</v>
      </c>
      <c r="G2201" s="3"/>
    </row>
    <row r="2202" spans="1:7" x14ac:dyDescent="0.25">
      <c r="A2202" s="31" t="s">
        <v>5016</v>
      </c>
      <c r="B2202" s="21" t="s">
        <v>2223</v>
      </c>
      <c r="C2202" s="22">
        <v>0</v>
      </c>
      <c r="D2202" s="22">
        <v>20.010358864000001</v>
      </c>
      <c r="E2202" s="22">
        <v>8.5407088640000008</v>
      </c>
      <c r="F2202" s="23">
        <v>64.442574399999998</v>
      </c>
      <c r="G2202" s="3"/>
    </row>
    <row r="2203" spans="1:7" x14ac:dyDescent="0.25">
      <c r="A2203" s="31" t="s">
        <v>5017</v>
      </c>
      <c r="B2203" s="21" t="s">
        <v>2224</v>
      </c>
      <c r="C2203" s="22">
        <v>18.509510000000002</v>
      </c>
      <c r="D2203" s="22">
        <v>7.0795391399999987</v>
      </c>
      <c r="E2203" s="22">
        <v>15.150639139999999</v>
      </c>
      <c r="F2203" s="23">
        <v>66.361020000000011</v>
      </c>
      <c r="G2203" s="3"/>
    </row>
    <row r="2204" spans="1:7" x14ac:dyDescent="0.25">
      <c r="A2204" s="31" t="s">
        <v>5018</v>
      </c>
      <c r="B2204" s="21" t="s">
        <v>5019</v>
      </c>
      <c r="C2204" s="22">
        <v>0</v>
      </c>
      <c r="D2204" s="22">
        <v>0</v>
      </c>
      <c r="E2204" s="22">
        <v>0</v>
      </c>
      <c r="F2204" s="23">
        <v>0.24840000000000001</v>
      </c>
      <c r="G2204" s="3"/>
    </row>
    <row r="2205" spans="1:7" x14ac:dyDescent="0.25">
      <c r="A2205" s="31" t="s">
        <v>5020</v>
      </c>
      <c r="B2205" s="21" t="s">
        <v>2225</v>
      </c>
      <c r="C2205" s="22">
        <v>3.0770900000000001</v>
      </c>
      <c r="D2205" s="22">
        <v>32.401879999999998</v>
      </c>
      <c r="E2205" s="22">
        <v>125.80263000000001</v>
      </c>
      <c r="F2205" s="23">
        <v>13.610359999999998</v>
      </c>
      <c r="G2205" s="3"/>
    </row>
    <row r="2206" spans="1:7" x14ac:dyDescent="0.25">
      <c r="A2206" s="31" t="s">
        <v>5021</v>
      </c>
      <c r="B2206" s="21" t="s">
        <v>2226</v>
      </c>
      <c r="C2206" s="22">
        <v>12.178963567999999</v>
      </c>
      <c r="D2206" s="22">
        <v>37.252314419999998</v>
      </c>
      <c r="E2206" s="22">
        <v>9.2795079999999999</v>
      </c>
      <c r="F2206" s="23">
        <v>47.750540000000001</v>
      </c>
      <c r="G2206" s="3"/>
    </row>
    <row r="2207" spans="1:7" ht="29.25" x14ac:dyDescent="0.25">
      <c r="A2207" s="31" t="s">
        <v>5022</v>
      </c>
      <c r="B2207" s="21" t="s">
        <v>2227</v>
      </c>
      <c r="C2207" s="22">
        <v>0</v>
      </c>
      <c r="D2207" s="22">
        <v>9.570549999999999</v>
      </c>
      <c r="E2207" s="22">
        <v>2.7799599999999995</v>
      </c>
      <c r="F2207" s="23">
        <v>4.5909599999999999</v>
      </c>
      <c r="G2207" s="3"/>
    </row>
    <row r="2208" spans="1:7" x14ac:dyDescent="0.25">
      <c r="A2208" s="31" t="s">
        <v>5023</v>
      </c>
      <c r="B2208" s="21" t="s">
        <v>5024</v>
      </c>
      <c r="C2208" s="22">
        <v>0</v>
      </c>
      <c r="D2208" s="22">
        <v>0</v>
      </c>
      <c r="E2208" s="22">
        <v>0</v>
      </c>
      <c r="F2208" s="23">
        <v>15.5734572</v>
      </c>
      <c r="G2208" s="3"/>
    </row>
    <row r="2209" spans="1:7" x14ac:dyDescent="0.25">
      <c r="A2209" s="31" t="s">
        <v>5025</v>
      </c>
      <c r="B2209" s="21" t="s">
        <v>5026</v>
      </c>
      <c r="C2209" s="22">
        <v>0</v>
      </c>
      <c r="D2209" s="22">
        <v>0</v>
      </c>
      <c r="E2209" s="22">
        <v>0.34452675599999999</v>
      </c>
      <c r="F2209" s="23">
        <v>20.40625</v>
      </c>
      <c r="G2209" s="3"/>
    </row>
    <row r="2210" spans="1:7" x14ac:dyDescent="0.25">
      <c r="A2210" s="31" t="s">
        <v>5027</v>
      </c>
      <c r="B2210" s="21" t="s">
        <v>2228</v>
      </c>
      <c r="C2210" s="22">
        <v>287.20370719999994</v>
      </c>
      <c r="D2210" s="22">
        <v>243.05887438399998</v>
      </c>
      <c r="E2210" s="22">
        <v>586.46311454440001</v>
      </c>
      <c r="F2210" s="23">
        <v>489.66168920000001</v>
      </c>
      <c r="G2210" s="3"/>
    </row>
    <row r="2211" spans="1:7" x14ac:dyDescent="0.25">
      <c r="A2211" s="31" t="s">
        <v>5028</v>
      </c>
      <c r="B2211" s="21" t="s">
        <v>1557</v>
      </c>
      <c r="C2211" s="22">
        <v>80.799962399999998</v>
      </c>
      <c r="D2211" s="22">
        <v>43.459997304000005</v>
      </c>
      <c r="E2211" s="22">
        <v>118.895382744</v>
      </c>
      <c r="F2211" s="23">
        <v>74.936030000000002</v>
      </c>
      <c r="G2211" s="3"/>
    </row>
    <row r="2212" spans="1:7" ht="29.25" x14ac:dyDescent="0.25">
      <c r="A2212" s="31" t="s">
        <v>5029</v>
      </c>
      <c r="B2212" s="21" t="s">
        <v>1002</v>
      </c>
      <c r="C2212" s="22">
        <v>32.627631999999998</v>
      </c>
      <c r="D2212" s="22">
        <v>73.373194875999999</v>
      </c>
      <c r="E2212" s="22">
        <v>40.610922388000006</v>
      </c>
      <c r="F2212" s="23">
        <v>64.640409599999998</v>
      </c>
      <c r="G2212" s="3"/>
    </row>
    <row r="2213" spans="1:7" ht="29.25" x14ac:dyDescent="0.25">
      <c r="A2213" s="31" t="s">
        <v>5030</v>
      </c>
      <c r="B2213" s="21" t="s">
        <v>2229</v>
      </c>
      <c r="C2213" s="22">
        <v>114.09892979599999</v>
      </c>
      <c r="D2213" s="22">
        <v>67.959829999999997</v>
      </c>
      <c r="E2213" s="22">
        <v>24.55621</v>
      </c>
      <c r="F2213" s="23">
        <v>95.272476399999988</v>
      </c>
      <c r="G2213" s="3"/>
    </row>
    <row r="2214" spans="1:7" ht="18" customHeight="1" x14ac:dyDescent="0.25">
      <c r="A2214" s="31" t="s">
        <v>5031</v>
      </c>
      <c r="B2214" s="21" t="s">
        <v>2230</v>
      </c>
      <c r="C2214" s="22">
        <v>0.61038000000000003</v>
      </c>
      <c r="D2214" s="22">
        <v>39.003476907999996</v>
      </c>
      <c r="E2214" s="22">
        <v>42.994434420000005</v>
      </c>
      <c r="F2214" s="23">
        <v>26.620411600000001</v>
      </c>
      <c r="G2214" s="3"/>
    </row>
    <row r="2215" spans="1:7" ht="29.25" x14ac:dyDescent="0.25">
      <c r="A2215" s="31" t="s">
        <v>5032</v>
      </c>
      <c r="B2215" s="21" t="s">
        <v>2231</v>
      </c>
      <c r="C2215" s="22">
        <v>0</v>
      </c>
      <c r="D2215" s="22">
        <v>16.138850000000001</v>
      </c>
      <c r="E2215" s="22">
        <v>20.425239999999999</v>
      </c>
      <c r="F2215" s="23">
        <v>7.277400000000001</v>
      </c>
      <c r="G2215" s="3"/>
    </row>
    <row r="2216" spans="1:7" ht="43.5" x14ac:dyDescent="0.25">
      <c r="A2216" s="31" t="s">
        <v>5033</v>
      </c>
      <c r="B2216" s="42" t="s">
        <v>2232</v>
      </c>
      <c r="C2216" s="22">
        <v>0</v>
      </c>
      <c r="D2216" s="22">
        <v>5.7874300000000005</v>
      </c>
      <c r="E2216" s="22">
        <v>20.496310000000001</v>
      </c>
      <c r="F2216" s="23">
        <v>17.041270000000001</v>
      </c>
      <c r="G2216" s="3"/>
    </row>
    <row r="2217" spans="1:7" x14ac:dyDescent="0.25">
      <c r="A2217" s="31" t="s">
        <v>5034</v>
      </c>
      <c r="B2217" s="21" t="s">
        <v>2233</v>
      </c>
      <c r="C2217" s="22">
        <v>0</v>
      </c>
      <c r="D2217" s="22">
        <v>17.158919999999998</v>
      </c>
      <c r="E2217" s="22">
        <v>10.305260000000001</v>
      </c>
      <c r="F2217" s="23">
        <v>19.113169999999993</v>
      </c>
      <c r="G2217" s="3"/>
    </row>
    <row r="2218" spans="1:7" ht="29.25" x14ac:dyDescent="0.25">
      <c r="A2218" s="31" t="s">
        <v>5035</v>
      </c>
      <c r="B2218" s="21" t="s">
        <v>2234</v>
      </c>
      <c r="C2218" s="22">
        <v>0</v>
      </c>
      <c r="D2218" s="22">
        <v>2.6078199999999998</v>
      </c>
      <c r="E2218" s="22">
        <v>8.8859300000000001</v>
      </c>
      <c r="F2218" s="23">
        <v>32.73245</v>
      </c>
      <c r="G2218" s="3"/>
    </row>
    <row r="2219" spans="1:7" ht="29.25" x14ac:dyDescent="0.25">
      <c r="A2219" s="31" t="s">
        <v>5036</v>
      </c>
      <c r="B2219" s="21" t="s">
        <v>2235</v>
      </c>
      <c r="C2219" s="22">
        <v>3.2914599999999998</v>
      </c>
      <c r="D2219" s="22">
        <v>26.551046844000002</v>
      </c>
      <c r="E2219" s="22">
        <v>0</v>
      </c>
      <c r="F2219" s="23">
        <v>328.01909000000001</v>
      </c>
      <c r="G2219" s="3"/>
    </row>
    <row r="2220" spans="1:7" ht="29.25" x14ac:dyDescent="0.25">
      <c r="A2220" s="31" t="s">
        <v>5037</v>
      </c>
      <c r="B2220" s="21" t="s">
        <v>2236</v>
      </c>
      <c r="C2220" s="22">
        <v>0</v>
      </c>
      <c r="D2220" s="22">
        <v>33.659334000000001</v>
      </c>
      <c r="E2220" s="22">
        <v>563.00074101999996</v>
      </c>
      <c r="F2220" s="23">
        <v>170.30265039999998</v>
      </c>
      <c r="G2220" s="3"/>
    </row>
    <row r="2221" spans="1:7" ht="43.5" x14ac:dyDescent="0.25">
      <c r="A2221" s="31" t="s">
        <v>5038</v>
      </c>
      <c r="B2221" s="21" t="s">
        <v>2237</v>
      </c>
      <c r="C2221" s="22">
        <v>218.32881999999998</v>
      </c>
      <c r="D2221" s="22">
        <v>0.97946931600000009</v>
      </c>
      <c r="E2221" s="22">
        <v>81.181039999999996</v>
      </c>
      <c r="F2221" s="23">
        <v>4.2619499999999997</v>
      </c>
      <c r="G2221" s="3"/>
    </row>
    <row r="2222" spans="1:7" x14ac:dyDescent="0.25">
      <c r="A2222" s="31" t="s">
        <v>5039</v>
      </c>
      <c r="B2222" s="21" t="s">
        <v>2238</v>
      </c>
      <c r="C2222" s="22">
        <v>3.4977783319999998</v>
      </c>
      <c r="D2222" s="22">
        <v>14.879490000000001</v>
      </c>
      <c r="E2222" s="22">
        <v>135.42154000000002</v>
      </c>
      <c r="F2222" s="23">
        <v>25.883580000000002</v>
      </c>
      <c r="G2222" s="3"/>
    </row>
    <row r="2223" spans="1:7" ht="29.25" x14ac:dyDescent="0.25">
      <c r="A2223" s="33" t="s">
        <v>5040</v>
      </c>
      <c r="B2223" s="26" t="s">
        <v>2239</v>
      </c>
      <c r="C2223" s="27">
        <v>0.12297</v>
      </c>
      <c r="D2223" s="27">
        <v>16.669868735999998</v>
      </c>
      <c r="E2223" s="27">
        <v>0</v>
      </c>
      <c r="F2223" s="28">
        <v>3.5290699999999999</v>
      </c>
      <c r="G2223" s="3"/>
    </row>
    <row r="2224" spans="1:7" x14ac:dyDescent="0.25">
      <c r="A2224" s="31" t="s">
        <v>5041</v>
      </c>
      <c r="B2224" s="21" t="s">
        <v>1367</v>
      </c>
      <c r="C2224" s="22">
        <v>4.9522078079999989</v>
      </c>
      <c r="D2224" s="22">
        <v>0.56661000000000006</v>
      </c>
      <c r="E2224" s="22">
        <v>55.236870000000003</v>
      </c>
      <c r="F2224" s="23">
        <v>133.23990000000001</v>
      </c>
      <c r="G2224" s="3"/>
    </row>
    <row r="2225" spans="1:7" x14ac:dyDescent="0.25">
      <c r="A2225" s="31" t="s">
        <v>5042</v>
      </c>
      <c r="B2225" s="21" t="s">
        <v>2240</v>
      </c>
      <c r="C2225" s="22">
        <v>0</v>
      </c>
      <c r="D2225" s="22">
        <v>2.8403800000000001</v>
      </c>
      <c r="E2225" s="22">
        <v>2.31366</v>
      </c>
      <c r="F2225" s="23">
        <v>0</v>
      </c>
      <c r="G2225" s="3"/>
    </row>
    <row r="2226" spans="1:7" ht="29.25" x14ac:dyDescent="0.25">
      <c r="A2226" s="31" t="s">
        <v>5043</v>
      </c>
      <c r="B2226" s="21" t="s">
        <v>2241</v>
      </c>
      <c r="C2226" s="22">
        <v>0</v>
      </c>
      <c r="D2226" s="22">
        <v>12.572080000000001</v>
      </c>
      <c r="E2226" s="22">
        <v>0.28627800000000003</v>
      </c>
      <c r="F2226" s="23">
        <v>9.3837099999999989</v>
      </c>
      <c r="G2226" s="3"/>
    </row>
    <row r="2227" spans="1:7" x14ac:dyDescent="0.25">
      <c r="A2227" s="31" t="s">
        <v>5044</v>
      </c>
      <c r="B2227" s="21" t="s">
        <v>2242</v>
      </c>
      <c r="C2227" s="22">
        <v>6.5613999999999999</v>
      </c>
      <c r="D2227" s="22">
        <v>27.015097775999998</v>
      </c>
      <c r="E2227" s="22">
        <v>28.857299999999999</v>
      </c>
      <c r="F2227" s="23">
        <v>24.890760000000004</v>
      </c>
      <c r="G2227" s="3"/>
    </row>
    <row r="2228" spans="1:7" x14ac:dyDescent="0.25">
      <c r="A2228" s="31" t="s">
        <v>5045</v>
      </c>
      <c r="B2228" s="21" t="s">
        <v>2243</v>
      </c>
      <c r="C2228" s="22">
        <v>0</v>
      </c>
      <c r="D2228" s="22">
        <v>260.86664999999999</v>
      </c>
      <c r="E2228" s="22">
        <v>0</v>
      </c>
      <c r="F2228" s="23">
        <v>36.810596399999994</v>
      </c>
      <c r="G2228" s="3"/>
    </row>
    <row r="2229" spans="1:7" x14ac:dyDescent="0.25">
      <c r="A2229" s="31" t="s">
        <v>5046</v>
      </c>
      <c r="B2229" s="21" t="s">
        <v>2244</v>
      </c>
      <c r="C2229" s="22">
        <v>676.03196737119993</v>
      </c>
      <c r="D2229" s="22">
        <v>1187.5921025924001</v>
      </c>
      <c r="E2229" s="22">
        <v>678.36033900000007</v>
      </c>
      <c r="F2229" s="23">
        <v>822.99640479999994</v>
      </c>
      <c r="G2229" s="3"/>
    </row>
    <row r="2230" spans="1:7" x14ac:dyDescent="0.25">
      <c r="A2230" s="31" t="s">
        <v>5047</v>
      </c>
      <c r="B2230" s="21" t="s">
        <v>2245</v>
      </c>
      <c r="C2230" s="22">
        <v>42.3622601</v>
      </c>
      <c r="D2230" s="22">
        <v>4.3379599999999989</v>
      </c>
      <c r="E2230" s="22">
        <v>12.405040000000001</v>
      </c>
      <c r="F2230" s="23">
        <v>3.5739160000000001</v>
      </c>
      <c r="G2230" s="3"/>
    </row>
    <row r="2231" spans="1:7" x14ac:dyDescent="0.25">
      <c r="A2231" s="31" t="s">
        <v>5048</v>
      </c>
      <c r="B2231" s="21" t="s">
        <v>2246</v>
      </c>
      <c r="C2231" s="22">
        <v>0</v>
      </c>
      <c r="D2231" s="22">
        <v>7.2346100000000009</v>
      </c>
      <c r="E2231" s="22">
        <v>3.2074499999999997</v>
      </c>
      <c r="F2231" s="23">
        <v>22.291720000000002</v>
      </c>
      <c r="G2231" s="3"/>
    </row>
    <row r="2232" spans="1:7" x14ac:dyDescent="0.25">
      <c r="A2232" s="31" t="s">
        <v>5049</v>
      </c>
      <c r="B2232" s="21" t="s">
        <v>5050</v>
      </c>
      <c r="C2232" s="22">
        <v>0</v>
      </c>
      <c r="D2232" s="22">
        <v>0</v>
      </c>
      <c r="E2232" s="22">
        <v>0</v>
      </c>
      <c r="F2232" s="23">
        <v>0.12492</v>
      </c>
      <c r="G2232" s="3"/>
    </row>
    <row r="2233" spans="1:7" x14ac:dyDescent="0.25">
      <c r="A2233" s="31" t="s">
        <v>5051</v>
      </c>
      <c r="B2233" s="21" t="s">
        <v>2247</v>
      </c>
      <c r="C2233" s="22">
        <v>328.97674186800009</v>
      </c>
      <c r="D2233" s="22">
        <v>172.52400163999999</v>
      </c>
      <c r="E2233" s="22">
        <v>190.227276872</v>
      </c>
      <c r="F2233" s="23">
        <v>191.39467479999999</v>
      </c>
      <c r="G2233" s="3"/>
    </row>
    <row r="2234" spans="1:7" x14ac:dyDescent="0.25">
      <c r="A2234" s="31"/>
      <c r="B2234" s="21"/>
      <c r="C2234" s="22"/>
      <c r="D2234" s="22"/>
      <c r="E2234" s="22"/>
      <c r="F2234" s="23"/>
      <c r="G2234" s="3"/>
    </row>
    <row r="2235" spans="1:7" x14ac:dyDescent="0.25">
      <c r="A2235" s="31"/>
      <c r="B2235" s="19" t="s">
        <v>2248</v>
      </c>
      <c r="C2235" s="17">
        <v>1079.570629176</v>
      </c>
      <c r="D2235" s="17">
        <v>1068.60135992</v>
      </c>
      <c r="E2235" s="17">
        <v>682.65184904</v>
      </c>
      <c r="F2235" s="18">
        <v>732.39756399999999</v>
      </c>
      <c r="G2235" s="3">
        <v>1</v>
      </c>
    </row>
    <row r="2236" spans="1:7" x14ac:dyDescent="0.25">
      <c r="A2236" s="31"/>
      <c r="B2236" s="21"/>
      <c r="C2236" s="22"/>
      <c r="D2236" s="22"/>
      <c r="E2236" s="22"/>
      <c r="F2236" s="23"/>
      <c r="G2236" s="3"/>
    </row>
    <row r="2237" spans="1:7" ht="29.25" x14ac:dyDescent="0.25">
      <c r="A2237" s="31" t="s">
        <v>5052</v>
      </c>
      <c r="B2237" s="21" t="s">
        <v>2249</v>
      </c>
      <c r="C2237" s="22">
        <v>8.7447199999999992</v>
      </c>
      <c r="D2237" s="22">
        <v>8.0865299999999998</v>
      </c>
      <c r="E2237" s="22">
        <v>166.38540999999998</v>
      </c>
      <c r="F2237" s="23">
        <v>27.492120800000002</v>
      </c>
      <c r="G2237" s="3"/>
    </row>
    <row r="2238" spans="1:7" x14ac:dyDescent="0.25">
      <c r="A2238" s="31" t="s">
        <v>5053</v>
      </c>
      <c r="B2238" s="21" t="s">
        <v>2250</v>
      </c>
      <c r="C2238" s="22">
        <v>19.757110000000001</v>
      </c>
      <c r="D2238" s="22">
        <v>4.5733068239999994</v>
      </c>
      <c r="E2238" s="22">
        <v>0.52784054399999991</v>
      </c>
      <c r="F2238" s="23">
        <v>1.74674</v>
      </c>
      <c r="G2238" s="3"/>
    </row>
    <row r="2239" spans="1:7" x14ac:dyDescent="0.25">
      <c r="A2239" s="31" t="s">
        <v>5054</v>
      </c>
      <c r="B2239" s="21" t="s">
        <v>2251</v>
      </c>
      <c r="C2239" s="22">
        <v>0</v>
      </c>
      <c r="D2239" s="22">
        <v>2.1228600000000002</v>
      </c>
      <c r="E2239" s="22">
        <v>8.2884599999999988</v>
      </c>
      <c r="F2239" s="23">
        <v>9.2159999999999992E-2</v>
      </c>
      <c r="G2239" s="3"/>
    </row>
    <row r="2240" spans="1:7" ht="29.25" x14ac:dyDescent="0.25">
      <c r="A2240" s="31" t="s">
        <v>5055</v>
      </c>
      <c r="B2240" s="21" t="s">
        <v>2252</v>
      </c>
      <c r="C2240" s="22">
        <v>0</v>
      </c>
      <c r="D2240" s="22">
        <v>1.29711</v>
      </c>
      <c r="E2240" s="22">
        <v>2.2245599999999999</v>
      </c>
      <c r="F2240" s="23">
        <v>3.7730300000000003</v>
      </c>
      <c r="G2240" s="3"/>
    </row>
    <row r="2241" spans="1:7" x14ac:dyDescent="0.25">
      <c r="A2241" s="31" t="s">
        <v>5056</v>
      </c>
      <c r="B2241" s="21" t="s">
        <v>1520</v>
      </c>
      <c r="C2241" s="22">
        <v>0.10596999999999999</v>
      </c>
      <c r="D2241" s="22">
        <v>1.14253</v>
      </c>
      <c r="E2241" s="22">
        <v>0</v>
      </c>
      <c r="F2241" s="23">
        <v>0</v>
      </c>
      <c r="G2241" s="3"/>
    </row>
    <row r="2242" spans="1:7" x14ac:dyDescent="0.25">
      <c r="A2242" s="31" t="s">
        <v>5057</v>
      </c>
      <c r="B2242" s="21" t="s">
        <v>2253</v>
      </c>
      <c r="C2242" s="22">
        <v>0</v>
      </c>
      <c r="D2242" s="22">
        <v>66.410769999999999</v>
      </c>
      <c r="E2242" s="22">
        <v>36.108820000000001</v>
      </c>
      <c r="F2242" s="23">
        <v>3.0250416000000002</v>
      </c>
      <c r="G2242" s="3"/>
    </row>
    <row r="2243" spans="1:7" x14ac:dyDescent="0.25">
      <c r="A2243" s="31" t="s">
        <v>5058</v>
      </c>
      <c r="B2243" s="21" t="s">
        <v>5059</v>
      </c>
      <c r="C2243" s="22">
        <v>0</v>
      </c>
      <c r="D2243" s="22">
        <v>0</v>
      </c>
      <c r="E2243" s="22">
        <v>0</v>
      </c>
      <c r="F2243" s="23">
        <v>41.859209999999997</v>
      </c>
      <c r="G2243" s="3"/>
    </row>
    <row r="2244" spans="1:7" x14ac:dyDescent="0.25">
      <c r="A2244" s="31" t="s">
        <v>5060</v>
      </c>
      <c r="B2244" s="21" t="s">
        <v>5061</v>
      </c>
      <c r="C2244" s="22">
        <v>0</v>
      </c>
      <c r="D2244" s="22">
        <v>0</v>
      </c>
      <c r="E2244" s="22">
        <v>8.6442700000000006</v>
      </c>
      <c r="F2244" s="23">
        <v>0</v>
      </c>
      <c r="G2244" s="3"/>
    </row>
    <row r="2245" spans="1:7" x14ac:dyDescent="0.25">
      <c r="A2245" s="31" t="s">
        <v>5062</v>
      </c>
      <c r="B2245" s="21" t="s">
        <v>5063</v>
      </c>
      <c r="C2245" s="22">
        <v>0</v>
      </c>
      <c r="D2245" s="22">
        <v>0</v>
      </c>
      <c r="E2245" s="22">
        <v>0</v>
      </c>
      <c r="F2245" s="23">
        <v>0</v>
      </c>
      <c r="G2245" s="3"/>
    </row>
    <row r="2246" spans="1:7" x14ac:dyDescent="0.25">
      <c r="A2246" s="31" t="s">
        <v>5064</v>
      </c>
      <c r="B2246" s="21" t="s">
        <v>5065</v>
      </c>
      <c r="C2246" s="22">
        <v>0</v>
      </c>
      <c r="D2246" s="22">
        <v>0</v>
      </c>
      <c r="E2246" s="22">
        <v>0</v>
      </c>
      <c r="F2246" s="23">
        <v>0</v>
      </c>
      <c r="G2246" s="3"/>
    </row>
    <row r="2247" spans="1:7" x14ac:dyDescent="0.25">
      <c r="A2247" s="31" t="s">
        <v>5066</v>
      </c>
      <c r="B2247" s="21" t="s">
        <v>2254</v>
      </c>
      <c r="C2247" s="22">
        <v>19.898820000000001</v>
      </c>
      <c r="D2247" s="22">
        <v>0.40192</v>
      </c>
      <c r="E2247" s="22">
        <v>0</v>
      </c>
      <c r="F2247" s="23">
        <v>0</v>
      </c>
      <c r="G2247" s="3"/>
    </row>
    <row r="2248" spans="1:7" x14ac:dyDescent="0.25">
      <c r="A2248" s="31" t="s">
        <v>5067</v>
      </c>
      <c r="B2248" s="21" t="s">
        <v>2255</v>
      </c>
      <c r="C2248" s="22">
        <v>0</v>
      </c>
      <c r="D2248" s="22">
        <v>0.84921000000000002</v>
      </c>
      <c r="E2248" s="22">
        <v>1.4199999999999999E-2</v>
      </c>
      <c r="F2248" s="23">
        <v>2.83101</v>
      </c>
      <c r="G2248" s="3"/>
    </row>
    <row r="2249" spans="1:7" x14ac:dyDescent="0.25">
      <c r="A2249" s="31" t="s">
        <v>5068</v>
      </c>
      <c r="B2249" s="21" t="s">
        <v>2256</v>
      </c>
      <c r="C2249" s="22">
        <v>2.1901567319999997</v>
      </c>
      <c r="D2249" s="22">
        <v>0.38686000000000004</v>
      </c>
      <c r="E2249" s="22">
        <v>5.5034999999999998</v>
      </c>
      <c r="F2249" s="23">
        <v>4.3238700000000003</v>
      </c>
      <c r="G2249" s="3"/>
    </row>
    <row r="2250" spans="1:7" x14ac:dyDescent="0.25">
      <c r="A2250" s="31" t="s">
        <v>5069</v>
      </c>
      <c r="B2250" s="21" t="s">
        <v>2257</v>
      </c>
      <c r="C2250" s="22">
        <v>0</v>
      </c>
      <c r="D2250" s="22">
        <v>0.29058</v>
      </c>
      <c r="E2250" s="22">
        <v>0.34038999999999997</v>
      </c>
      <c r="F2250" s="23">
        <v>0.27811999999999998</v>
      </c>
      <c r="G2250" s="3"/>
    </row>
    <row r="2251" spans="1:7" x14ac:dyDescent="0.25">
      <c r="A2251" s="31" t="s">
        <v>5070</v>
      </c>
      <c r="B2251" s="21" t="s">
        <v>5071</v>
      </c>
      <c r="C2251" s="22">
        <v>0</v>
      </c>
      <c r="D2251" s="22">
        <v>0</v>
      </c>
      <c r="E2251" s="22">
        <v>0.80440999999999996</v>
      </c>
      <c r="F2251" s="23">
        <v>0</v>
      </c>
      <c r="G2251" s="3"/>
    </row>
    <row r="2252" spans="1:7" x14ac:dyDescent="0.25">
      <c r="A2252" s="31" t="s">
        <v>5072</v>
      </c>
      <c r="B2252" s="21" t="s">
        <v>1378</v>
      </c>
      <c r="C2252" s="22">
        <v>28.269698472000005</v>
      </c>
      <c r="D2252" s="22">
        <v>6.1291500559999994</v>
      </c>
      <c r="E2252" s="22">
        <v>0</v>
      </c>
      <c r="F2252" s="23">
        <v>0</v>
      </c>
      <c r="G2252" s="3"/>
    </row>
    <row r="2253" spans="1:7" x14ac:dyDescent="0.25">
      <c r="A2253" s="31" t="s">
        <v>5073</v>
      </c>
      <c r="B2253" s="21" t="s">
        <v>2258</v>
      </c>
      <c r="C2253" s="22">
        <v>0</v>
      </c>
      <c r="D2253" s="22">
        <v>2.0251800000000002</v>
      </c>
      <c r="E2253" s="22">
        <v>0</v>
      </c>
      <c r="F2253" s="23">
        <v>0</v>
      </c>
      <c r="G2253" s="3"/>
    </row>
    <row r="2254" spans="1:7" x14ac:dyDescent="0.25">
      <c r="A2254" s="31" t="s">
        <v>5074</v>
      </c>
      <c r="B2254" s="21" t="s">
        <v>2259</v>
      </c>
      <c r="C2254" s="22">
        <v>0</v>
      </c>
      <c r="D2254" s="22">
        <v>0.12178</v>
      </c>
      <c r="E2254" s="22">
        <v>0</v>
      </c>
      <c r="F2254" s="23">
        <v>4.6439999999999995E-2</v>
      </c>
      <c r="G2254" s="3"/>
    </row>
    <row r="2255" spans="1:7" x14ac:dyDescent="0.25">
      <c r="A2255" s="31" t="s">
        <v>5075</v>
      </c>
      <c r="B2255" s="21" t="s">
        <v>5076</v>
      </c>
      <c r="C2255" s="22">
        <v>0</v>
      </c>
      <c r="D2255" s="22">
        <v>0</v>
      </c>
      <c r="E2255" s="22">
        <v>0</v>
      </c>
      <c r="F2255" s="23">
        <v>0</v>
      </c>
      <c r="G2255" s="3"/>
    </row>
    <row r="2256" spans="1:7" x14ac:dyDescent="0.25">
      <c r="A2256" s="31" t="s">
        <v>5077</v>
      </c>
      <c r="B2256" s="21" t="s">
        <v>5078</v>
      </c>
      <c r="C2256" s="22">
        <v>0</v>
      </c>
      <c r="D2256" s="22">
        <v>0</v>
      </c>
      <c r="E2256" s="22">
        <v>11.883709999999999</v>
      </c>
      <c r="F2256" s="23">
        <v>0</v>
      </c>
      <c r="G2256" s="3"/>
    </row>
    <row r="2257" spans="1:7" x14ac:dyDescent="0.25">
      <c r="A2257" s="31" t="s">
        <v>5079</v>
      </c>
      <c r="B2257" s="21" t="s">
        <v>2260</v>
      </c>
      <c r="C2257" s="22">
        <v>0</v>
      </c>
      <c r="D2257" s="22">
        <v>5.9711000000000007</v>
      </c>
      <c r="E2257" s="22">
        <v>0</v>
      </c>
      <c r="F2257" s="23">
        <v>13.803700000000001</v>
      </c>
      <c r="G2257" s="3"/>
    </row>
    <row r="2258" spans="1:7" x14ac:dyDescent="0.25">
      <c r="A2258" s="33" t="s">
        <v>5080</v>
      </c>
      <c r="B2258" s="26" t="s">
        <v>2261</v>
      </c>
      <c r="C2258" s="27">
        <v>0</v>
      </c>
      <c r="D2258" s="27">
        <v>5.2921300000000002</v>
      </c>
      <c r="E2258" s="27">
        <v>0.13578999999999999</v>
      </c>
      <c r="F2258" s="28">
        <v>0</v>
      </c>
      <c r="G2258" s="3"/>
    </row>
    <row r="2259" spans="1:7" ht="29.25" x14ac:dyDescent="0.25">
      <c r="A2259" s="31" t="s">
        <v>5081</v>
      </c>
      <c r="B2259" s="21" t="s">
        <v>2262</v>
      </c>
      <c r="C2259" s="22">
        <v>63.221005232000003</v>
      </c>
      <c r="D2259" s="22">
        <v>0.37375000000000003</v>
      </c>
      <c r="E2259" s="22">
        <v>8.1670000000000006E-2</v>
      </c>
      <c r="F2259" s="23">
        <v>1.8893300000000002</v>
      </c>
      <c r="G2259" s="3"/>
    </row>
    <row r="2260" spans="1:7" ht="29.25" x14ac:dyDescent="0.25">
      <c r="A2260" s="31" t="s">
        <v>5082</v>
      </c>
      <c r="B2260" s="42" t="s">
        <v>2263</v>
      </c>
      <c r="C2260" s="17">
        <v>0</v>
      </c>
      <c r="D2260" s="17">
        <v>9.1518700000000006</v>
      </c>
      <c r="E2260" s="17">
        <v>0</v>
      </c>
      <c r="F2260" s="18">
        <v>0</v>
      </c>
      <c r="G2260" s="3"/>
    </row>
    <row r="2261" spans="1:7" ht="29.25" x14ac:dyDescent="0.25">
      <c r="A2261" s="31" t="s">
        <v>5083</v>
      </c>
      <c r="B2261" s="21" t="s">
        <v>2264</v>
      </c>
      <c r="C2261" s="22">
        <v>0.90907000000000004</v>
      </c>
      <c r="D2261" s="22">
        <v>41.211410000000001</v>
      </c>
      <c r="E2261" s="22">
        <v>4.05138</v>
      </c>
      <c r="F2261" s="23">
        <v>1.3630599999999999</v>
      </c>
      <c r="G2261" s="3"/>
    </row>
    <row r="2262" spans="1:7" ht="29.25" x14ac:dyDescent="0.25">
      <c r="A2262" s="31" t="s">
        <v>5084</v>
      </c>
      <c r="B2262" s="21" t="s">
        <v>2265</v>
      </c>
      <c r="C2262" s="22">
        <v>0</v>
      </c>
      <c r="D2262" s="22">
        <v>1.8341800000000001</v>
      </c>
      <c r="E2262" s="22">
        <v>0</v>
      </c>
      <c r="F2262" s="23">
        <v>52.481379999999994</v>
      </c>
      <c r="G2262" s="3"/>
    </row>
    <row r="2263" spans="1:7" x14ac:dyDescent="0.25">
      <c r="A2263" s="31" t="s">
        <v>5085</v>
      </c>
      <c r="B2263" s="21" t="s">
        <v>2266</v>
      </c>
      <c r="C2263" s="22">
        <v>0</v>
      </c>
      <c r="D2263" s="22">
        <v>6.5890000000000004E-2</v>
      </c>
      <c r="E2263" s="22">
        <v>0.32271999999999995</v>
      </c>
      <c r="F2263" s="23">
        <v>10.8570136</v>
      </c>
      <c r="G2263" s="3"/>
    </row>
    <row r="2264" spans="1:7" x14ac:dyDescent="0.25">
      <c r="A2264" s="31" t="s">
        <v>5086</v>
      </c>
      <c r="B2264" s="21" t="s">
        <v>2267</v>
      </c>
      <c r="C2264" s="22">
        <v>0</v>
      </c>
      <c r="D2264" s="22">
        <v>1.8586838999999999</v>
      </c>
      <c r="E2264" s="22">
        <v>7.8671799999999994</v>
      </c>
      <c r="F2264" s="23">
        <v>75.078349999999986</v>
      </c>
      <c r="G2264" s="3"/>
    </row>
    <row r="2265" spans="1:7" x14ac:dyDescent="0.25">
      <c r="A2265" s="31" t="s">
        <v>5087</v>
      </c>
      <c r="B2265" s="21" t="s">
        <v>2268</v>
      </c>
      <c r="C2265" s="22">
        <v>0</v>
      </c>
      <c r="D2265" s="22">
        <v>4.5922999999999998</v>
      </c>
      <c r="E2265" s="22">
        <v>0.21243000000000001</v>
      </c>
      <c r="F2265" s="23">
        <v>1.2425899999999999</v>
      </c>
      <c r="G2265" s="3"/>
    </row>
    <row r="2266" spans="1:7" ht="29.25" x14ac:dyDescent="0.25">
      <c r="A2266" s="31" t="s">
        <v>5088</v>
      </c>
      <c r="B2266" s="21" t="s">
        <v>2269</v>
      </c>
      <c r="C2266" s="22">
        <v>0</v>
      </c>
      <c r="D2266" s="22">
        <v>5.8200386719999999</v>
      </c>
      <c r="E2266" s="22">
        <v>0.81089000000000011</v>
      </c>
      <c r="F2266" s="23">
        <v>0.98120000000000007</v>
      </c>
      <c r="G2266" s="3"/>
    </row>
    <row r="2267" spans="1:7" x14ac:dyDescent="0.25">
      <c r="A2267" s="31" t="s">
        <v>5089</v>
      </c>
      <c r="B2267" s="21" t="s">
        <v>2270</v>
      </c>
      <c r="C2267" s="22">
        <v>3.7753800000000002</v>
      </c>
      <c r="D2267" s="22">
        <v>0.10893000000000001</v>
      </c>
      <c r="E2267" s="22">
        <v>0.76148000000000005</v>
      </c>
      <c r="F2267" s="23">
        <v>0</v>
      </c>
      <c r="G2267" s="3"/>
    </row>
    <row r="2268" spans="1:7" x14ac:dyDescent="0.25">
      <c r="A2268" s="31" t="s">
        <v>5090</v>
      </c>
      <c r="B2268" s="21" t="s">
        <v>5091</v>
      </c>
      <c r="C2268" s="22">
        <v>0</v>
      </c>
      <c r="D2268" s="22">
        <v>0</v>
      </c>
      <c r="E2268" s="22">
        <v>0</v>
      </c>
      <c r="F2268" s="23">
        <v>0</v>
      </c>
      <c r="G2268" s="3"/>
    </row>
    <row r="2269" spans="1:7" x14ac:dyDescent="0.25">
      <c r="A2269" s="31" t="s">
        <v>5092</v>
      </c>
      <c r="B2269" s="21" t="s">
        <v>1401</v>
      </c>
      <c r="C2269" s="22">
        <v>59.209552359999996</v>
      </c>
      <c r="D2269" s="22">
        <v>9.9614399999999996</v>
      </c>
      <c r="E2269" s="22">
        <v>16.16977</v>
      </c>
      <c r="F2269" s="23">
        <v>4.3178099999999997</v>
      </c>
      <c r="G2269" s="3"/>
    </row>
    <row r="2270" spans="1:7" x14ac:dyDescent="0.25">
      <c r="A2270" s="31" t="s">
        <v>5093</v>
      </c>
      <c r="B2270" s="21" t="s">
        <v>2271</v>
      </c>
      <c r="C2270" s="22">
        <v>0.32075999999999999</v>
      </c>
      <c r="D2270" s="22">
        <v>2.7063599999999997</v>
      </c>
      <c r="E2270" s="22">
        <v>2.2338299999999998</v>
      </c>
      <c r="F2270" s="23">
        <v>3.0276499999999995</v>
      </c>
      <c r="G2270" s="3"/>
    </row>
    <row r="2271" spans="1:7" ht="29.25" x14ac:dyDescent="0.25">
      <c r="A2271" s="31" t="s">
        <v>5094</v>
      </c>
      <c r="B2271" s="42" t="s">
        <v>2272</v>
      </c>
      <c r="C2271" s="22">
        <v>0</v>
      </c>
      <c r="D2271" s="22">
        <v>67.432190000000006</v>
      </c>
      <c r="E2271" s="22">
        <v>7.4933300000000003</v>
      </c>
      <c r="F2271" s="23">
        <v>24.084700000000002</v>
      </c>
      <c r="G2271" s="3"/>
    </row>
    <row r="2272" spans="1:7" x14ac:dyDescent="0.25">
      <c r="A2272" s="31" t="s">
        <v>5095</v>
      </c>
      <c r="B2272" s="21" t="s">
        <v>2273</v>
      </c>
      <c r="C2272" s="22">
        <v>0</v>
      </c>
      <c r="D2272" s="22">
        <v>18.426539999999999</v>
      </c>
      <c r="E2272" s="22">
        <v>1.7112100000000001</v>
      </c>
      <c r="F2272" s="23">
        <v>8.5787600000000008</v>
      </c>
      <c r="G2272" s="3"/>
    </row>
    <row r="2273" spans="1:7" x14ac:dyDescent="0.25">
      <c r="A2273" s="31" t="s">
        <v>5096</v>
      </c>
      <c r="B2273" s="21" t="s">
        <v>2274</v>
      </c>
      <c r="C2273" s="22">
        <v>0</v>
      </c>
      <c r="D2273" s="22">
        <v>6.55518</v>
      </c>
      <c r="E2273" s="22">
        <v>50.883200000000002</v>
      </c>
      <c r="F2273" s="23">
        <v>33.316890000000001</v>
      </c>
      <c r="G2273" s="3"/>
    </row>
    <row r="2274" spans="1:7" x14ac:dyDescent="0.25">
      <c r="A2274" s="31" t="s">
        <v>5097</v>
      </c>
      <c r="B2274" s="21" t="s">
        <v>2275</v>
      </c>
      <c r="C2274" s="22">
        <v>0</v>
      </c>
      <c r="D2274" s="22">
        <v>3.1668799999999999</v>
      </c>
      <c r="E2274" s="22">
        <v>12.254989999999999</v>
      </c>
      <c r="F2274" s="23">
        <v>2.2533400000000001</v>
      </c>
      <c r="G2274" s="3"/>
    </row>
    <row r="2275" spans="1:7" ht="29.25" x14ac:dyDescent="0.25">
      <c r="A2275" s="31" t="s">
        <v>5098</v>
      </c>
      <c r="B2275" s="21" t="s">
        <v>2276</v>
      </c>
      <c r="C2275" s="22">
        <v>0</v>
      </c>
      <c r="D2275" s="22">
        <v>27.965700000000002</v>
      </c>
      <c r="E2275" s="22">
        <v>0</v>
      </c>
      <c r="F2275" s="23">
        <v>0</v>
      </c>
      <c r="G2275" s="3"/>
    </row>
    <row r="2276" spans="1:7" ht="29.25" x14ac:dyDescent="0.25">
      <c r="A2276" s="31" t="s">
        <v>5099</v>
      </c>
      <c r="B2276" s="21" t="s">
        <v>5100</v>
      </c>
      <c r="C2276" s="22">
        <v>0</v>
      </c>
      <c r="D2276" s="22">
        <v>0</v>
      </c>
      <c r="E2276" s="22">
        <v>0</v>
      </c>
      <c r="F2276" s="23">
        <v>0</v>
      </c>
      <c r="G2276" s="3"/>
    </row>
    <row r="2277" spans="1:7" ht="29.25" x14ac:dyDescent="0.25">
      <c r="A2277" s="31" t="s">
        <v>5101</v>
      </c>
      <c r="B2277" s="21" t="s">
        <v>2277</v>
      </c>
      <c r="C2277" s="22">
        <v>0</v>
      </c>
      <c r="D2277" s="22">
        <v>0.38279807999999999</v>
      </c>
      <c r="E2277" s="22">
        <v>0.38279807999999999</v>
      </c>
      <c r="F2277" s="23">
        <v>0</v>
      </c>
      <c r="G2277" s="3"/>
    </row>
    <row r="2278" spans="1:7" ht="29.25" x14ac:dyDescent="0.25">
      <c r="A2278" s="31" t="s">
        <v>5102</v>
      </c>
      <c r="B2278" s="21" t="s">
        <v>5103</v>
      </c>
      <c r="C2278" s="22">
        <v>0</v>
      </c>
      <c r="D2278" s="22">
        <v>0</v>
      </c>
      <c r="E2278" s="22">
        <v>0.39535999999999993</v>
      </c>
      <c r="F2278" s="23">
        <v>0</v>
      </c>
      <c r="G2278" s="3"/>
    </row>
    <row r="2279" spans="1:7" x14ac:dyDescent="0.25">
      <c r="A2279" s="31" t="s">
        <v>5104</v>
      </c>
      <c r="B2279" s="21" t="s">
        <v>2278</v>
      </c>
      <c r="C2279" s="22">
        <v>21.94126</v>
      </c>
      <c r="D2279" s="22">
        <v>0.14652999999999999</v>
      </c>
      <c r="E2279" s="22">
        <v>80.168329999999997</v>
      </c>
      <c r="F2279" s="23">
        <v>7.588919999999999</v>
      </c>
      <c r="G2279" s="3"/>
    </row>
    <row r="2280" spans="1:7" x14ac:dyDescent="0.25">
      <c r="A2280" s="31" t="s">
        <v>5105</v>
      </c>
      <c r="B2280" s="21" t="s">
        <v>2279</v>
      </c>
      <c r="C2280" s="22">
        <v>0</v>
      </c>
      <c r="D2280" s="22">
        <v>0.67325000000000002</v>
      </c>
      <c r="E2280" s="22">
        <v>4.55863</v>
      </c>
      <c r="F2280" s="23">
        <v>1.8182500000000001</v>
      </c>
      <c r="G2280" s="3"/>
    </row>
    <row r="2281" spans="1:7" x14ac:dyDescent="0.25">
      <c r="A2281" s="31" t="s">
        <v>5106</v>
      </c>
      <c r="B2281" s="21" t="s">
        <v>5107</v>
      </c>
      <c r="C2281" s="22">
        <v>0</v>
      </c>
      <c r="D2281" s="22">
        <v>0</v>
      </c>
      <c r="E2281" s="22">
        <v>0</v>
      </c>
      <c r="F2281" s="23">
        <v>8.7219999999999992E-2</v>
      </c>
      <c r="G2281" s="3"/>
    </row>
    <row r="2282" spans="1:7" x14ac:dyDescent="0.25">
      <c r="A2282" s="31" t="s">
        <v>5108</v>
      </c>
      <c r="B2282" s="21" t="s">
        <v>2280</v>
      </c>
      <c r="C2282" s="22">
        <v>0.96916000000000002</v>
      </c>
      <c r="D2282" s="22">
        <v>5.8193100000000006</v>
      </c>
      <c r="E2282" s="22">
        <v>0</v>
      </c>
      <c r="F2282" s="23">
        <v>1.2112400000000001</v>
      </c>
      <c r="G2282" s="3"/>
    </row>
    <row r="2283" spans="1:7" x14ac:dyDescent="0.25">
      <c r="A2283" s="31" t="s">
        <v>5109</v>
      </c>
      <c r="B2283" s="21" t="s">
        <v>2281</v>
      </c>
      <c r="C2283" s="22">
        <v>20.614030000000003</v>
      </c>
      <c r="D2283" s="22">
        <v>283.92190999999997</v>
      </c>
      <c r="E2283" s="22">
        <v>2.1322299999999998</v>
      </c>
      <c r="F2283" s="23">
        <v>1.4913399999999997</v>
      </c>
      <c r="G2283" s="3"/>
    </row>
    <row r="2284" spans="1:7" x14ac:dyDescent="0.25">
      <c r="A2284" s="33" t="s">
        <v>5110</v>
      </c>
      <c r="B2284" s="26" t="s">
        <v>57</v>
      </c>
      <c r="C2284" s="27">
        <v>525.41532084400001</v>
      </c>
      <c r="D2284" s="27">
        <v>16.843227200000001</v>
      </c>
      <c r="E2284" s="27">
        <v>32.926530351999986</v>
      </c>
      <c r="F2284" s="28">
        <v>14.8847608</v>
      </c>
      <c r="G2284" s="3"/>
    </row>
    <row r="2285" spans="1:7" x14ac:dyDescent="0.25">
      <c r="A2285" s="31" t="s">
        <v>5111</v>
      </c>
      <c r="B2285" s="21" t="s">
        <v>2282</v>
      </c>
      <c r="C2285" s="22">
        <v>0.10498</v>
      </c>
      <c r="D2285" s="22">
        <v>3.3611300000000002</v>
      </c>
      <c r="E2285" s="22">
        <v>0.51958000000000004</v>
      </c>
      <c r="F2285" s="23">
        <v>5.2727407999999993</v>
      </c>
      <c r="G2285" s="3"/>
    </row>
    <row r="2286" spans="1:7" x14ac:dyDescent="0.25">
      <c r="A2286" s="31" t="s">
        <v>5112</v>
      </c>
      <c r="B2286" s="21" t="s">
        <v>2283</v>
      </c>
      <c r="C2286" s="22">
        <v>0.27600999999999998</v>
      </c>
      <c r="D2286" s="22">
        <v>5.6960000000000004E-2</v>
      </c>
      <c r="E2286" s="22">
        <v>0.92328999999999994</v>
      </c>
      <c r="F2286" s="23">
        <v>0.95428999999999997</v>
      </c>
      <c r="G2286" s="3"/>
    </row>
    <row r="2287" spans="1:7" x14ac:dyDescent="0.25">
      <c r="A2287" s="31" t="s">
        <v>5113</v>
      </c>
      <c r="B2287" s="21" t="s">
        <v>5114</v>
      </c>
      <c r="C2287" s="22">
        <v>0</v>
      </c>
      <c r="D2287" s="22">
        <v>0</v>
      </c>
      <c r="E2287" s="22">
        <v>0</v>
      </c>
      <c r="F2287" s="23">
        <v>0</v>
      </c>
      <c r="G2287" s="3"/>
    </row>
    <row r="2288" spans="1:7" x14ac:dyDescent="0.25">
      <c r="A2288" s="31" t="s">
        <v>5115</v>
      </c>
      <c r="B2288" s="21" t="s">
        <v>2284</v>
      </c>
      <c r="C2288" s="22">
        <v>0</v>
      </c>
      <c r="D2288" s="22">
        <v>10.567030000000001</v>
      </c>
      <c r="E2288" s="22">
        <v>7.8982239799999991</v>
      </c>
      <c r="F2288" s="23">
        <v>71.131052800000006</v>
      </c>
      <c r="G2288" s="3"/>
    </row>
    <row r="2289" spans="1:7" x14ac:dyDescent="0.25">
      <c r="A2289" s="31" t="s">
        <v>5116</v>
      </c>
      <c r="B2289" s="21" t="s">
        <v>5117</v>
      </c>
      <c r="C2289" s="22">
        <v>0</v>
      </c>
      <c r="D2289" s="22">
        <v>0</v>
      </c>
      <c r="E2289" s="22">
        <v>0</v>
      </c>
      <c r="F2289" s="23">
        <v>0</v>
      </c>
      <c r="G2289" s="3"/>
    </row>
    <row r="2290" spans="1:7" x14ac:dyDescent="0.25">
      <c r="A2290" s="31" t="s">
        <v>5118</v>
      </c>
      <c r="B2290" s="21" t="s">
        <v>5119</v>
      </c>
      <c r="C2290" s="22">
        <v>0</v>
      </c>
      <c r="D2290" s="22">
        <v>0</v>
      </c>
      <c r="E2290" s="22">
        <v>0</v>
      </c>
      <c r="F2290" s="23">
        <v>9.6519999999999995E-2</v>
      </c>
      <c r="G2290" s="3"/>
    </row>
    <row r="2291" spans="1:7" x14ac:dyDescent="0.25">
      <c r="A2291" s="31" t="s">
        <v>5120</v>
      </c>
      <c r="B2291" s="21" t="s">
        <v>2285</v>
      </c>
      <c r="C2291" s="22">
        <v>0.58105219200000002</v>
      </c>
      <c r="D2291" s="22">
        <v>1.8178099999999999</v>
      </c>
      <c r="E2291" s="22">
        <v>0</v>
      </c>
      <c r="F2291" s="23">
        <v>0</v>
      </c>
      <c r="G2291" s="3"/>
    </row>
    <row r="2292" spans="1:7" x14ac:dyDescent="0.25">
      <c r="A2292" s="31" t="s">
        <v>5121</v>
      </c>
      <c r="B2292" s="21" t="s">
        <v>2286</v>
      </c>
      <c r="C2292" s="22">
        <v>6.0797499999999998</v>
      </c>
      <c r="D2292" s="22">
        <v>0</v>
      </c>
      <c r="E2292" s="22">
        <v>36.236340000000006</v>
      </c>
      <c r="F2292" s="23">
        <v>0</v>
      </c>
      <c r="G2292" s="3"/>
    </row>
    <row r="2293" spans="1:7" x14ac:dyDescent="0.25">
      <c r="A2293" s="31" t="s">
        <v>5122</v>
      </c>
      <c r="B2293" s="21" t="s">
        <v>5123</v>
      </c>
      <c r="C2293" s="22">
        <v>0</v>
      </c>
      <c r="D2293" s="22">
        <v>0</v>
      </c>
      <c r="E2293" s="22">
        <v>0.16184999999999999</v>
      </c>
      <c r="F2293" s="23">
        <v>0</v>
      </c>
      <c r="G2293" s="3"/>
    </row>
    <row r="2294" spans="1:7" x14ac:dyDescent="0.25">
      <c r="A2294" s="31" t="s">
        <v>5124</v>
      </c>
      <c r="B2294" s="21" t="s">
        <v>2287</v>
      </c>
      <c r="C2294" s="22">
        <v>0</v>
      </c>
      <c r="D2294" s="22">
        <v>2.5966</v>
      </c>
      <c r="E2294" s="22">
        <v>5.1252823999999988</v>
      </c>
      <c r="F2294" s="23">
        <v>2.9527240000000003</v>
      </c>
      <c r="G2294" s="3"/>
    </row>
    <row r="2295" spans="1:7" x14ac:dyDescent="0.25">
      <c r="A2295" s="31" t="s">
        <v>5125</v>
      </c>
      <c r="B2295" s="21" t="s">
        <v>2288</v>
      </c>
      <c r="C2295" s="22">
        <v>0</v>
      </c>
      <c r="D2295" s="22">
        <v>6.8799999999999998E-3</v>
      </c>
      <c r="E2295" s="22">
        <v>0</v>
      </c>
      <c r="F2295" s="23">
        <v>0.20372999999999999</v>
      </c>
      <c r="G2295" s="3"/>
    </row>
    <row r="2296" spans="1:7" x14ac:dyDescent="0.25">
      <c r="A2296" s="31" t="s">
        <v>5126</v>
      </c>
      <c r="B2296" s="21" t="s">
        <v>2289</v>
      </c>
      <c r="C2296" s="22">
        <v>0</v>
      </c>
      <c r="D2296" s="22">
        <v>1.0684500000000001</v>
      </c>
      <c r="E2296" s="22">
        <v>0.43680999999999998</v>
      </c>
      <c r="F2296" s="23">
        <v>8.2598499999999984</v>
      </c>
      <c r="G2296" s="3"/>
    </row>
    <row r="2297" spans="1:7" x14ac:dyDescent="0.25">
      <c r="A2297" s="31" t="s">
        <v>5127</v>
      </c>
      <c r="B2297" s="21" t="s">
        <v>2290</v>
      </c>
      <c r="C2297" s="22">
        <v>0</v>
      </c>
      <c r="D2297" s="22">
        <v>0.34438999999999997</v>
      </c>
      <c r="E2297" s="22">
        <v>9.6891599999999993</v>
      </c>
      <c r="F2297" s="23">
        <v>18.006600000000002</v>
      </c>
      <c r="G2297" s="3"/>
    </row>
    <row r="2298" spans="1:7" x14ac:dyDescent="0.25">
      <c r="A2298" s="31" t="s">
        <v>5128</v>
      </c>
      <c r="B2298" s="21" t="s">
        <v>5129</v>
      </c>
      <c r="C2298" s="22">
        <v>0</v>
      </c>
      <c r="D2298" s="22">
        <v>0</v>
      </c>
      <c r="E2298" s="22">
        <v>3.82159</v>
      </c>
      <c r="F2298" s="23">
        <v>0</v>
      </c>
      <c r="G2298" s="3"/>
    </row>
    <row r="2299" spans="1:7" x14ac:dyDescent="0.25">
      <c r="A2299" s="31" t="s">
        <v>5130</v>
      </c>
      <c r="B2299" s="21" t="s">
        <v>2291</v>
      </c>
      <c r="C2299" s="22">
        <v>0</v>
      </c>
      <c r="D2299" s="22">
        <v>52.20261</v>
      </c>
      <c r="E2299" s="22">
        <v>6.2156700000000003</v>
      </c>
      <c r="F2299" s="23">
        <v>54.487570000000005</v>
      </c>
      <c r="G2299" s="3"/>
    </row>
    <row r="2300" spans="1:7" x14ac:dyDescent="0.25">
      <c r="A2300" s="31" t="s">
        <v>5131</v>
      </c>
      <c r="B2300" s="21" t="s">
        <v>1435</v>
      </c>
      <c r="C2300" s="22">
        <v>126.659809396</v>
      </c>
      <c r="D2300" s="22">
        <v>12.588486103999999</v>
      </c>
      <c r="E2300" s="22">
        <v>26.526609199999999</v>
      </c>
      <c r="F2300" s="23">
        <v>85.475985600000001</v>
      </c>
      <c r="G2300" s="3"/>
    </row>
    <row r="2301" spans="1:7" x14ac:dyDescent="0.25">
      <c r="A2301" s="31" t="s">
        <v>5132</v>
      </c>
      <c r="B2301" s="21" t="s">
        <v>2292</v>
      </c>
      <c r="C2301" s="22">
        <v>0.23538857999999996</v>
      </c>
      <c r="D2301" s="22">
        <v>19.39181</v>
      </c>
      <c r="E2301" s="22">
        <v>38.065636047999995</v>
      </c>
      <c r="F2301" s="23">
        <v>23.147620000000003</v>
      </c>
      <c r="G2301" s="3"/>
    </row>
    <row r="2302" spans="1:7" x14ac:dyDescent="0.25">
      <c r="A2302" s="31" t="s">
        <v>5133</v>
      </c>
      <c r="B2302" s="21" t="s">
        <v>2293</v>
      </c>
      <c r="C2302" s="22">
        <v>0</v>
      </c>
      <c r="D2302" s="22">
        <v>7.9799100000000003</v>
      </c>
      <c r="E2302" s="22">
        <v>18.96105</v>
      </c>
      <c r="F2302" s="23">
        <v>0.53503000000000001</v>
      </c>
      <c r="G2302" s="3"/>
    </row>
    <row r="2303" spans="1:7" x14ac:dyDescent="0.25">
      <c r="A2303" s="31" t="s">
        <v>5134</v>
      </c>
      <c r="B2303" s="21" t="s">
        <v>2294</v>
      </c>
      <c r="C2303" s="22">
        <v>0</v>
      </c>
      <c r="D2303" s="22">
        <v>10.223360000000001</v>
      </c>
      <c r="E2303" s="22">
        <v>12.035160000000001</v>
      </c>
      <c r="F2303" s="23">
        <v>6.9926399999999997</v>
      </c>
      <c r="G2303" s="3"/>
    </row>
    <row r="2304" spans="1:7" x14ac:dyDescent="0.25">
      <c r="A2304" s="31" t="s">
        <v>5135</v>
      </c>
      <c r="B2304" s="21" t="s">
        <v>2295</v>
      </c>
      <c r="C2304" s="22">
        <v>170.24057536800001</v>
      </c>
      <c r="D2304" s="22">
        <v>313.14830908399995</v>
      </c>
      <c r="E2304" s="22">
        <v>25.355290000000004</v>
      </c>
      <c r="F2304" s="23">
        <v>89.157679999999985</v>
      </c>
      <c r="G2304" s="3"/>
    </row>
    <row r="2305" spans="1:7" x14ac:dyDescent="0.25">
      <c r="A2305" s="31" t="s">
        <v>5136</v>
      </c>
      <c r="B2305" s="21" t="s">
        <v>2296</v>
      </c>
      <c r="C2305" s="22">
        <v>5.1049999999999998E-2</v>
      </c>
      <c r="D2305" s="22">
        <v>19.128239999999998</v>
      </c>
      <c r="E2305" s="22">
        <v>24.400988435999999</v>
      </c>
      <c r="F2305" s="23">
        <v>19.898284</v>
      </c>
      <c r="G2305" s="3"/>
    </row>
    <row r="2306" spans="1:7" x14ac:dyDescent="0.25">
      <c r="A2306" s="31"/>
      <c r="B2306" s="21"/>
      <c r="C2306" s="22"/>
      <c r="D2306" s="22"/>
      <c r="E2306" s="22"/>
      <c r="F2306" s="23"/>
      <c r="G2306" s="3"/>
    </row>
    <row r="2307" spans="1:7" x14ac:dyDescent="0.25">
      <c r="A2307" s="31"/>
      <c r="B2307" s="43" t="s">
        <v>2297</v>
      </c>
      <c r="C2307" s="17">
        <v>28371.526160223784</v>
      </c>
      <c r="D2307" s="17">
        <v>33750.883385099107</v>
      </c>
      <c r="E2307" s="17">
        <v>40115.472160685204</v>
      </c>
      <c r="F2307" s="18">
        <v>37014.000242400005</v>
      </c>
      <c r="G2307" s="3">
        <v>1</v>
      </c>
    </row>
    <row r="2308" spans="1:7" x14ac:dyDescent="0.25">
      <c r="A2308" s="31"/>
      <c r="B2308" s="21"/>
      <c r="C2308" s="22"/>
      <c r="D2308" s="22"/>
      <c r="E2308" s="22"/>
      <c r="F2308" s="23"/>
      <c r="G2308" s="3"/>
    </row>
    <row r="2309" spans="1:7" x14ac:dyDescent="0.25">
      <c r="A2309" s="31" t="s">
        <v>5137</v>
      </c>
      <c r="B2309" s="21" t="s">
        <v>2298</v>
      </c>
      <c r="C2309" s="22">
        <v>0</v>
      </c>
      <c r="D2309" s="22">
        <v>8.5445099999999989</v>
      </c>
      <c r="E2309" s="22">
        <v>35.600590000000004</v>
      </c>
      <c r="F2309" s="23">
        <v>3.7168812</v>
      </c>
      <c r="G2309" s="3"/>
    </row>
    <row r="2310" spans="1:7" x14ac:dyDescent="0.25">
      <c r="A2310" s="31" t="s">
        <v>5138</v>
      </c>
      <c r="B2310" s="21" t="s">
        <v>2299</v>
      </c>
      <c r="C2310" s="22">
        <v>7.3856279999999996</v>
      </c>
      <c r="D2310" s="22">
        <v>4.1482000000000001</v>
      </c>
      <c r="E2310" s="22">
        <v>10.978339999999999</v>
      </c>
      <c r="F2310" s="23">
        <v>4.5861700000000001</v>
      </c>
      <c r="G2310" s="3"/>
    </row>
    <row r="2311" spans="1:7" x14ac:dyDescent="0.25">
      <c r="A2311" s="33" t="s">
        <v>5139</v>
      </c>
      <c r="B2311" s="26" t="s">
        <v>2300</v>
      </c>
      <c r="C2311" s="27">
        <v>0.88003999999999993</v>
      </c>
      <c r="D2311" s="27">
        <v>0.47320999999999996</v>
      </c>
      <c r="E2311" s="27">
        <v>8.8978900000000003</v>
      </c>
      <c r="F2311" s="28">
        <v>0.72302999999999995</v>
      </c>
      <c r="G2311" s="3"/>
    </row>
    <row r="2312" spans="1:7" x14ac:dyDescent="0.25">
      <c r="A2312" s="31" t="s">
        <v>5140</v>
      </c>
      <c r="B2312" s="21" t="s">
        <v>2301</v>
      </c>
      <c r="C2312" s="22">
        <v>0</v>
      </c>
      <c r="D2312" s="22">
        <v>5.2292297639999994</v>
      </c>
      <c r="E2312" s="22">
        <v>10.847345563999999</v>
      </c>
      <c r="F2312" s="23">
        <v>1.5583199999999999</v>
      </c>
      <c r="G2312" s="3"/>
    </row>
    <row r="2313" spans="1:7" x14ac:dyDescent="0.25">
      <c r="A2313" s="31" t="s">
        <v>5141</v>
      </c>
      <c r="B2313" s="21" t="s">
        <v>5142</v>
      </c>
      <c r="C2313" s="22">
        <v>0</v>
      </c>
      <c r="D2313" s="22">
        <v>0</v>
      </c>
      <c r="E2313" s="22">
        <v>0</v>
      </c>
      <c r="F2313" s="23">
        <v>0</v>
      </c>
      <c r="G2313" s="3"/>
    </row>
    <row r="2314" spans="1:7" x14ac:dyDescent="0.25">
      <c r="A2314" s="31" t="s">
        <v>5143</v>
      </c>
      <c r="B2314" s="21" t="s">
        <v>2302</v>
      </c>
      <c r="C2314" s="22">
        <v>0</v>
      </c>
      <c r="D2314" s="22">
        <v>28.334430000000001</v>
      </c>
      <c r="E2314" s="22">
        <v>91.684809999999999</v>
      </c>
      <c r="F2314" s="23">
        <v>153.78107</v>
      </c>
      <c r="G2314" s="3"/>
    </row>
    <row r="2315" spans="1:7" x14ac:dyDescent="0.25">
      <c r="A2315" s="31" t="s">
        <v>5144</v>
      </c>
      <c r="B2315" s="21" t="s">
        <v>2303</v>
      </c>
      <c r="C2315" s="22">
        <v>0</v>
      </c>
      <c r="D2315" s="22">
        <v>86.845259999999996</v>
      </c>
      <c r="E2315" s="22">
        <v>0.26072000000000001</v>
      </c>
      <c r="F2315" s="23">
        <v>0</v>
      </c>
      <c r="G2315" s="3"/>
    </row>
    <row r="2316" spans="1:7" x14ac:dyDescent="0.25">
      <c r="A2316" s="31" t="s">
        <v>5145</v>
      </c>
      <c r="B2316" s="21" t="s">
        <v>2304</v>
      </c>
      <c r="C2316" s="22">
        <v>13.221508991999999</v>
      </c>
      <c r="D2316" s="22">
        <v>2.7501799999999998</v>
      </c>
      <c r="E2316" s="22">
        <v>0.63300000000000001</v>
      </c>
      <c r="F2316" s="23">
        <v>0.32853999999999994</v>
      </c>
      <c r="G2316" s="3"/>
    </row>
    <row r="2317" spans="1:7" x14ac:dyDescent="0.25">
      <c r="A2317" s="31" t="s">
        <v>5146</v>
      </c>
      <c r="B2317" s="21" t="s">
        <v>2305</v>
      </c>
      <c r="C2317" s="22">
        <v>2.4133100000000001</v>
      </c>
      <c r="D2317" s="22">
        <v>51.394930848000001</v>
      </c>
      <c r="E2317" s="22">
        <v>1.7034200000000002</v>
      </c>
      <c r="F2317" s="23">
        <v>0.22182000000000002</v>
      </c>
      <c r="G2317" s="3"/>
    </row>
    <row r="2318" spans="1:7" x14ac:dyDescent="0.25">
      <c r="A2318" s="31" t="s">
        <v>5147</v>
      </c>
      <c r="B2318" s="21" t="s">
        <v>2306</v>
      </c>
      <c r="C2318" s="22">
        <v>0</v>
      </c>
      <c r="D2318" s="22">
        <v>0.13269</v>
      </c>
      <c r="E2318" s="22">
        <v>1.1450199999999999</v>
      </c>
      <c r="F2318" s="23">
        <v>0</v>
      </c>
      <c r="G2318" s="3"/>
    </row>
    <row r="2319" spans="1:7" x14ac:dyDescent="0.25">
      <c r="A2319" s="31" t="s">
        <v>5148</v>
      </c>
      <c r="B2319" s="21" t="s">
        <v>1575</v>
      </c>
      <c r="C2319" s="22">
        <v>3.4571399999999994</v>
      </c>
      <c r="D2319" s="22">
        <v>5.3740954559999992</v>
      </c>
      <c r="E2319" s="22">
        <v>113.87727203899999</v>
      </c>
      <c r="F2319" s="23">
        <v>36.695730000000005</v>
      </c>
      <c r="G2319" s="3"/>
    </row>
    <row r="2320" spans="1:7" x14ac:dyDescent="0.25">
      <c r="A2320" s="31" t="s">
        <v>5149</v>
      </c>
      <c r="B2320" s="21" t="s">
        <v>2307</v>
      </c>
      <c r="C2320" s="22">
        <v>0</v>
      </c>
      <c r="D2320" s="22">
        <v>54.694369999999999</v>
      </c>
      <c r="E2320" s="22">
        <v>58.852559999999997</v>
      </c>
      <c r="F2320" s="23">
        <v>0</v>
      </c>
      <c r="G2320" s="3"/>
    </row>
    <row r="2321" spans="1:7" x14ac:dyDescent="0.25">
      <c r="A2321" s="31" t="s">
        <v>5150</v>
      </c>
      <c r="B2321" s="21" t="s">
        <v>2308</v>
      </c>
      <c r="C2321" s="22">
        <v>0</v>
      </c>
      <c r="D2321" s="22">
        <v>1.914045228</v>
      </c>
      <c r="E2321" s="22">
        <v>35.110680000000002</v>
      </c>
      <c r="F2321" s="23">
        <v>0.91252</v>
      </c>
      <c r="G2321" s="3"/>
    </row>
    <row r="2322" spans="1:7" ht="29.25" x14ac:dyDescent="0.25">
      <c r="A2322" s="31" t="s">
        <v>5151</v>
      </c>
      <c r="B2322" s="21" t="s">
        <v>2309</v>
      </c>
      <c r="C2322" s="22">
        <v>43.551689144000001</v>
      </c>
      <c r="D2322" s="22">
        <v>572.80286083999999</v>
      </c>
      <c r="E2322" s="22">
        <v>1601.1953454239997</v>
      </c>
      <c r="F2322" s="23">
        <v>874.6414264</v>
      </c>
      <c r="G2322" s="3"/>
    </row>
    <row r="2323" spans="1:7" x14ac:dyDescent="0.25">
      <c r="A2323" s="31" t="s">
        <v>5152</v>
      </c>
      <c r="B2323" s="21" t="s">
        <v>99</v>
      </c>
      <c r="C2323" s="22">
        <v>3941.4094861680001</v>
      </c>
      <c r="D2323" s="22">
        <v>1503.792150968</v>
      </c>
      <c r="E2323" s="22">
        <v>891.28514799200002</v>
      </c>
      <c r="F2323" s="23">
        <v>802.49669519999998</v>
      </c>
      <c r="G2323" s="3"/>
    </row>
    <row r="2324" spans="1:7" x14ac:dyDescent="0.25">
      <c r="A2324" s="31" t="s">
        <v>5153</v>
      </c>
      <c r="B2324" s="21" t="s">
        <v>2310</v>
      </c>
      <c r="C2324" s="22">
        <v>127.17081763560002</v>
      </c>
      <c r="D2324" s="22">
        <v>519.28033859199991</v>
      </c>
      <c r="E2324" s="22">
        <v>164.52919650800001</v>
      </c>
      <c r="F2324" s="23">
        <v>197.3853</v>
      </c>
      <c r="G2324" s="3"/>
    </row>
    <row r="2325" spans="1:7" ht="29.25" x14ac:dyDescent="0.25">
      <c r="A2325" s="31" t="s">
        <v>5154</v>
      </c>
      <c r="B2325" s="21" t="s">
        <v>236</v>
      </c>
      <c r="C2325" s="22">
        <v>3150.4204624959998</v>
      </c>
      <c r="D2325" s="22">
        <v>3409.00713</v>
      </c>
      <c r="E2325" s="22">
        <v>3856.7723507556002</v>
      </c>
      <c r="F2325" s="23">
        <v>3823.9730699999996</v>
      </c>
      <c r="G2325" s="3"/>
    </row>
    <row r="2326" spans="1:7" ht="29.25" x14ac:dyDescent="0.25">
      <c r="A2326" s="31" t="s">
        <v>5155</v>
      </c>
      <c r="B2326" s="21" t="s">
        <v>170</v>
      </c>
      <c r="C2326" s="22">
        <v>3130.8142055679996</v>
      </c>
      <c r="D2326" s="22">
        <v>5263.4656628825014</v>
      </c>
      <c r="E2326" s="22">
        <v>4513.2474469719991</v>
      </c>
      <c r="F2326" s="23">
        <v>5753.8257168</v>
      </c>
      <c r="G2326" s="3"/>
    </row>
    <row r="2327" spans="1:7" x14ac:dyDescent="0.25">
      <c r="A2327" s="31" t="s">
        <v>5156</v>
      </c>
      <c r="B2327" s="21" t="s">
        <v>180</v>
      </c>
      <c r="C2327" s="22">
        <v>3267.9646620355998</v>
      </c>
      <c r="D2327" s="22">
        <v>5244.8964195316003</v>
      </c>
      <c r="E2327" s="22">
        <v>5628.4490922506393</v>
      </c>
      <c r="F2327" s="23">
        <v>5038.4593876000008</v>
      </c>
      <c r="G2327" s="3"/>
    </row>
    <row r="2328" spans="1:7" ht="29.25" x14ac:dyDescent="0.25">
      <c r="A2328" s="31" t="s">
        <v>5157</v>
      </c>
      <c r="B2328" s="21" t="s">
        <v>876</v>
      </c>
      <c r="C2328" s="22">
        <v>959.97764999999993</v>
      </c>
      <c r="D2328" s="22">
        <v>74.090279260000031</v>
      </c>
      <c r="E2328" s="22">
        <v>73.554310156000014</v>
      </c>
      <c r="F2328" s="23">
        <v>73.704630000000009</v>
      </c>
      <c r="G2328" s="3"/>
    </row>
    <row r="2329" spans="1:7" x14ac:dyDescent="0.25">
      <c r="A2329" s="31" t="s">
        <v>5158</v>
      </c>
      <c r="B2329" s="21" t="s">
        <v>2311</v>
      </c>
      <c r="C2329" s="22">
        <v>0.27677999999999997</v>
      </c>
      <c r="D2329" s="22">
        <v>4.5271300000000005</v>
      </c>
      <c r="E2329" s="22">
        <v>3.5480200000000006</v>
      </c>
      <c r="F2329" s="23">
        <v>27.870509999999999</v>
      </c>
      <c r="G2329" s="3"/>
    </row>
    <row r="2330" spans="1:7" x14ac:dyDescent="0.25">
      <c r="A2330" s="31" t="s">
        <v>5159</v>
      </c>
      <c r="B2330" s="21" t="s">
        <v>2312</v>
      </c>
      <c r="C2330" s="22">
        <v>21.859810000000003</v>
      </c>
      <c r="D2330" s="22">
        <v>39.422220000000003</v>
      </c>
      <c r="E2330" s="22">
        <v>6.5200000000000008E-2</v>
      </c>
      <c r="F2330" s="23">
        <v>4.9799999999999997E-2</v>
      </c>
      <c r="G2330" s="3"/>
    </row>
    <row r="2331" spans="1:7" x14ac:dyDescent="0.25">
      <c r="A2331" s="31" t="s">
        <v>5160</v>
      </c>
      <c r="B2331" s="21" t="s">
        <v>2313</v>
      </c>
      <c r="C2331" s="22">
        <v>23.219924652000003</v>
      </c>
      <c r="D2331" s="22">
        <v>171.49129021599998</v>
      </c>
      <c r="E2331" s="22">
        <v>80.0780642</v>
      </c>
      <c r="F2331" s="23">
        <v>467.885176</v>
      </c>
      <c r="G2331" s="3"/>
    </row>
    <row r="2332" spans="1:7" x14ac:dyDescent="0.25">
      <c r="A2332" s="31" t="s">
        <v>5161</v>
      </c>
      <c r="B2332" s="21" t="s">
        <v>2314</v>
      </c>
      <c r="C2332" s="22">
        <v>0.62697000000000003</v>
      </c>
      <c r="D2332" s="22">
        <v>13.16103</v>
      </c>
      <c r="E2332" s="22">
        <v>3.6161999999999996</v>
      </c>
      <c r="F2332" s="23">
        <v>21.796093999999997</v>
      </c>
      <c r="G2332" s="3"/>
    </row>
    <row r="2333" spans="1:7" x14ac:dyDescent="0.25">
      <c r="A2333" s="31" t="s">
        <v>5162</v>
      </c>
      <c r="B2333" s="21" t="s">
        <v>803</v>
      </c>
      <c r="C2333" s="22">
        <v>165.98251371999999</v>
      </c>
      <c r="D2333" s="22">
        <v>80.683940000000007</v>
      </c>
      <c r="E2333" s="22">
        <v>136.48208000000002</v>
      </c>
      <c r="F2333" s="23">
        <v>48.533850000000001</v>
      </c>
      <c r="G2333" s="3"/>
    </row>
    <row r="2334" spans="1:7" x14ac:dyDescent="0.25">
      <c r="A2334" s="31" t="s">
        <v>5163</v>
      </c>
      <c r="B2334" s="21" t="s">
        <v>843</v>
      </c>
      <c r="C2334" s="22">
        <v>77.009191791999996</v>
      </c>
      <c r="D2334" s="22">
        <v>40.466279999999998</v>
      </c>
      <c r="E2334" s="22">
        <v>54.794740000000004</v>
      </c>
      <c r="F2334" s="23">
        <v>23.579499999999999</v>
      </c>
      <c r="G2334" s="3"/>
    </row>
    <row r="2335" spans="1:7" x14ac:dyDescent="0.25">
      <c r="A2335" s="31" t="s">
        <v>5164</v>
      </c>
      <c r="B2335" s="21" t="s">
        <v>1169</v>
      </c>
      <c r="C2335" s="22">
        <v>53.541434195999997</v>
      </c>
      <c r="D2335" s="22">
        <v>47.734212968000001</v>
      </c>
      <c r="E2335" s="22">
        <v>88.221302968000003</v>
      </c>
      <c r="F2335" s="23">
        <v>570.79306880000001</v>
      </c>
      <c r="G2335" s="3"/>
    </row>
    <row r="2336" spans="1:7" x14ac:dyDescent="0.25">
      <c r="A2336" s="31" t="s">
        <v>5165</v>
      </c>
      <c r="B2336" s="21" t="s">
        <v>2315</v>
      </c>
      <c r="C2336" s="22">
        <v>0.42641000000000001</v>
      </c>
      <c r="D2336" s="22">
        <v>0.97935902400000008</v>
      </c>
      <c r="E2336" s="22">
        <v>0</v>
      </c>
      <c r="F2336" s="23">
        <v>0</v>
      </c>
      <c r="G2336" s="3"/>
    </row>
    <row r="2337" spans="1:7" x14ac:dyDescent="0.25">
      <c r="A2337" s="31" t="s">
        <v>5166</v>
      </c>
      <c r="B2337" s="21" t="s">
        <v>2316</v>
      </c>
      <c r="C2337" s="22">
        <v>7.0310500000000005</v>
      </c>
      <c r="D2337" s="22">
        <v>1.6836100000000001</v>
      </c>
      <c r="E2337" s="22">
        <v>4.453E-2</v>
      </c>
      <c r="F2337" s="23">
        <v>0.50911000000000006</v>
      </c>
      <c r="G2337" s="3"/>
    </row>
    <row r="2338" spans="1:7" x14ac:dyDescent="0.25">
      <c r="A2338" s="31" t="s">
        <v>5167</v>
      </c>
      <c r="B2338" s="21" t="s">
        <v>2317</v>
      </c>
      <c r="C2338" s="22">
        <v>4.0923453359999993</v>
      </c>
      <c r="D2338" s="22">
        <v>19.627009999999999</v>
      </c>
      <c r="E2338" s="22">
        <v>7.2707100000000002</v>
      </c>
      <c r="F2338" s="23">
        <v>30.258519999999997</v>
      </c>
      <c r="G2338" s="3"/>
    </row>
    <row r="2339" spans="1:7" x14ac:dyDescent="0.25">
      <c r="A2339" s="31" t="s">
        <v>5168</v>
      </c>
      <c r="B2339" s="21" t="s">
        <v>998</v>
      </c>
      <c r="C2339" s="22">
        <v>63.45129</v>
      </c>
      <c r="D2339" s="22">
        <v>102.76732999999999</v>
      </c>
      <c r="E2339" s="22">
        <v>506.77304395599998</v>
      </c>
      <c r="F2339" s="23">
        <v>72.926690000000008</v>
      </c>
      <c r="G2339" s="3"/>
    </row>
    <row r="2340" spans="1:7" x14ac:dyDescent="0.25">
      <c r="A2340" s="31" t="s">
        <v>5169</v>
      </c>
      <c r="B2340" s="21" t="s">
        <v>2318</v>
      </c>
      <c r="C2340" s="22">
        <v>112.46514818</v>
      </c>
      <c r="D2340" s="22">
        <v>87.013249999999999</v>
      </c>
      <c r="E2340" s="22">
        <v>140.59472997200001</v>
      </c>
      <c r="F2340" s="23">
        <v>99.988869999999991</v>
      </c>
      <c r="G2340" s="3"/>
    </row>
    <row r="2341" spans="1:7" x14ac:dyDescent="0.25">
      <c r="A2341" s="31" t="s">
        <v>5170</v>
      </c>
      <c r="B2341" s="21" t="s">
        <v>2319</v>
      </c>
      <c r="C2341" s="22">
        <v>542.16127176100019</v>
      </c>
      <c r="D2341" s="22">
        <v>292.44859029920002</v>
      </c>
      <c r="E2341" s="22">
        <v>448.75627231568006</v>
      </c>
      <c r="F2341" s="23">
        <v>321.60448479999997</v>
      </c>
      <c r="G2341" s="3"/>
    </row>
    <row r="2342" spans="1:7" ht="29.25" x14ac:dyDescent="0.25">
      <c r="A2342" s="31" t="s">
        <v>5171</v>
      </c>
      <c r="B2342" s="21" t="s">
        <v>2320</v>
      </c>
      <c r="C2342" s="22">
        <v>25.318654724000002</v>
      </c>
      <c r="D2342" s="22">
        <v>235.11822475599999</v>
      </c>
      <c r="E2342" s="22">
        <v>124.969720024</v>
      </c>
      <c r="F2342" s="23">
        <v>208.22831400000001</v>
      </c>
      <c r="G2342" s="3"/>
    </row>
    <row r="2343" spans="1:7" x14ac:dyDescent="0.25">
      <c r="A2343" s="31" t="s">
        <v>5172</v>
      </c>
      <c r="B2343" s="21" t="s">
        <v>2321</v>
      </c>
      <c r="C2343" s="22">
        <v>1584.8386403843999</v>
      </c>
      <c r="D2343" s="22">
        <v>633.32088505240006</v>
      </c>
      <c r="E2343" s="22">
        <v>972.72702091200006</v>
      </c>
      <c r="F2343" s="23">
        <v>711.55971720000002</v>
      </c>
      <c r="G2343" s="3"/>
    </row>
    <row r="2344" spans="1:7" x14ac:dyDescent="0.25">
      <c r="A2344" s="31" t="s">
        <v>5173</v>
      </c>
      <c r="B2344" s="21" t="s">
        <v>2322</v>
      </c>
      <c r="C2344" s="22">
        <v>2.02700646</v>
      </c>
      <c r="D2344" s="22">
        <v>49.972428264000001</v>
      </c>
      <c r="E2344" s="22">
        <v>72.949385295999988</v>
      </c>
      <c r="F2344" s="23">
        <v>109.90966999999999</v>
      </c>
      <c r="G2344" s="3"/>
    </row>
    <row r="2345" spans="1:7" x14ac:dyDescent="0.25">
      <c r="A2345" s="33" t="s">
        <v>5174</v>
      </c>
      <c r="B2345" s="26" t="s">
        <v>2323</v>
      </c>
      <c r="C2345" s="27">
        <v>5.4745229239999995</v>
      </c>
      <c r="D2345" s="27">
        <v>40.888169999999995</v>
      </c>
      <c r="E2345" s="27">
        <v>58.930109636000005</v>
      </c>
      <c r="F2345" s="28">
        <v>49.991649999999993</v>
      </c>
      <c r="G2345" s="3"/>
    </row>
    <row r="2346" spans="1:7" x14ac:dyDescent="0.25">
      <c r="A2346" s="31" t="s">
        <v>5175</v>
      </c>
      <c r="B2346" s="21" t="s">
        <v>2324</v>
      </c>
      <c r="C2346" s="22">
        <v>2.4274100000000001</v>
      </c>
      <c r="D2346" s="22">
        <v>262.5312624</v>
      </c>
      <c r="E2346" s="22">
        <v>90.107177476000004</v>
      </c>
      <c r="F2346" s="23">
        <v>38.932660000000006</v>
      </c>
      <c r="G2346" s="3"/>
    </row>
    <row r="2347" spans="1:7" x14ac:dyDescent="0.25">
      <c r="A2347" s="31" t="s">
        <v>5176</v>
      </c>
      <c r="B2347" s="21" t="s">
        <v>1126</v>
      </c>
      <c r="C2347" s="22">
        <v>3.5207740959999998</v>
      </c>
      <c r="D2347" s="22">
        <v>60.374349780000003</v>
      </c>
      <c r="E2347" s="22">
        <v>71.000383964000008</v>
      </c>
      <c r="F2347" s="23">
        <v>144.59215000000003</v>
      </c>
      <c r="G2347" s="3"/>
    </row>
    <row r="2348" spans="1:7" x14ac:dyDescent="0.25">
      <c r="A2348" s="31" t="s">
        <v>5177</v>
      </c>
      <c r="B2348" s="21" t="s">
        <v>2325</v>
      </c>
      <c r="C2348" s="22">
        <v>16.815999999999999</v>
      </c>
      <c r="D2348" s="22">
        <v>174.07673</v>
      </c>
      <c r="E2348" s="22">
        <v>108.51388686</v>
      </c>
      <c r="F2348" s="23">
        <v>225.39482999999998</v>
      </c>
      <c r="G2348" s="3"/>
    </row>
    <row r="2349" spans="1:7" x14ac:dyDescent="0.25">
      <c r="A2349" s="31" t="s">
        <v>5178</v>
      </c>
      <c r="B2349" s="21" t="s">
        <v>5179</v>
      </c>
      <c r="C2349" s="22">
        <v>0</v>
      </c>
      <c r="D2349" s="22">
        <v>0</v>
      </c>
      <c r="E2349" s="22">
        <v>0</v>
      </c>
      <c r="F2349" s="23">
        <v>0</v>
      </c>
      <c r="G2349" s="3"/>
    </row>
    <row r="2350" spans="1:7" x14ac:dyDescent="0.25">
      <c r="A2350" s="31" t="s">
        <v>5180</v>
      </c>
      <c r="B2350" s="21" t="s">
        <v>2326</v>
      </c>
      <c r="C2350" s="22">
        <v>23.046065008000003</v>
      </c>
      <c r="D2350" s="22">
        <v>908.50852611560003</v>
      </c>
      <c r="E2350" s="22">
        <v>1163.4190042076</v>
      </c>
      <c r="F2350" s="23">
        <v>753.32119320000015</v>
      </c>
      <c r="G2350" s="3"/>
    </row>
    <row r="2351" spans="1:7" x14ac:dyDescent="0.25">
      <c r="A2351" s="31" t="s">
        <v>5181</v>
      </c>
      <c r="B2351" s="21" t="s">
        <v>2327</v>
      </c>
      <c r="C2351" s="22">
        <v>0</v>
      </c>
      <c r="D2351" s="22">
        <v>15.455719999999999</v>
      </c>
      <c r="E2351" s="22">
        <v>0</v>
      </c>
      <c r="F2351" s="23">
        <v>0</v>
      </c>
      <c r="G2351" s="3"/>
    </row>
    <row r="2352" spans="1:7" x14ac:dyDescent="0.25">
      <c r="A2352" s="31" t="s">
        <v>5182</v>
      </c>
      <c r="B2352" s="21" t="s">
        <v>2328</v>
      </c>
      <c r="C2352" s="22">
        <v>20.433612776</v>
      </c>
      <c r="D2352" s="22">
        <v>484.56748114400006</v>
      </c>
      <c r="E2352" s="22">
        <v>738.74128666399997</v>
      </c>
      <c r="F2352" s="23">
        <v>620.49397439999996</v>
      </c>
      <c r="G2352" s="3"/>
    </row>
    <row r="2353" spans="1:7" x14ac:dyDescent="0.25">
      <c r="A2353" s="31" t="s">
        <v>5183</v>
      </c>
      <c r="B2353" s="21" t="s">
        <v>2329</v>
      </c>
      <c r="C2353" s="22">
        <v>1.64391</v>
      </c>
      <c r="D2353" s="22">
        <v>40.941600000000001</v>
      </c>
      <c r="E2353" s="22">
        <v>1.5714300000000001</v>
      </c>
      <c r="F2353" s="23">
        <v>10.658121999999999</v>
      </c>
      <c r="G2353" s="3"/>
    </row>
    <row r="2354" spans="1:7" x14ac:dyDescent="0.25">
      <c r="A2354" s="31" t="s">
        <v>5184</v>
      </c>
      <c r="B2354" s="21" t="s">
        <v>2330</v>
      </c>
      <c r="C2354" s="22">
        <v>4.9192299999999998</v>
      </c>
      <c r="D2354" s="22">
        <v>85.623622439999991</v>
      </c>
      <c r="E2354" s="22">
        <v>44.558054208000009</v>
      </c>
      <c r="F2354" s="23">
        <v>22.325569999999999</v>
      </c>
      <c r="G2354" s="3"/>
    </row>
    <row r="2355" spans="1:7" x14ac:dyDescent="0.25">
      <c r="A2355" s="31" t="s">
        <v>5185</v>
      </c>
      <c r="B2355" s="21" t="s">
        <v>2331</v>
      </c>
      <c r="C2355" s="22">
        <v>1.9485476480000001</v>
      </c>
      <c r="D2355" s="22">
        <v>9.7800485080000001</v>
      </c>
      <c r="E2355" s="22">
        <v>13.863140959999999</v>
      </c>
      <c r="F2355" s="23">
        <v>17.6150172</v>
      </c>
      <c r="G2355" s="3"/>
    </row>
    <row r="2356" spans="1:7" x14ac:dyDescent="0.25">
      <c r="A2356" s="31" t="s">
        <v>5186</v>
      </c>
      <c r="B2356" s="21" t="s">
        <v>2332</v>
      </c>
      <c r="C2356" s="22">
        <v>26.451590000000003</v>
      </c>
      <c r="D2356" s="22">
        <v>139.61965742000001</v>
      </c>
      <c r="E2356" s="22">
        <v>76.093157755999997</v>
      </c>
      <c r="F2356" s="23">
        <v>177.79560999999998</v>
      </c>
      <c r="G2356" s="3"/>
    </row>
    <row r="2357" spans="1:7" x14ac:dyDescent="0.25">
      <c r="A2357" s="31" t="s">
        <v>5187</v>
      </c>
      <c r="B2357" s="21" t="s">
        <v>2333</v>
      </c>
      <c r="C2357" s="22">
        <v>85.814440000000005</v>
      </c>
      <c r="D2357" s="22">
        <v>239.43545</v>
      </c>
      <c r="E2357" s="22">
        <v>65.19671000000001</v>
      </c>
      <c r="F2357" s="23">
        <v>132.03036040000001</v>
      </c>
      <c r="G2357" s="3"/>
    </row>
    <row r="2358" spans="1:7" x14ac:dyDescent="0.25">
      <c r="A2358" s="31" t="s">
        <v>5188</v>
      </c>
      <c r="B2358" s="21" t="s">
        <v>2334</v>
      </c>
      <c r="C2358" s="22">
        <v>1363.80314146</v>
      </c>
      <c r="D2358" s="22">
        <v>404.99790611590004</v>
      </c>
      <c r="E2358" s="22">
        <v>263.38798207200006</v>
      </c>
      <c r="F2358" s="23">
        <v>230.66647</v>
      </c>
      <c r="G2358" s="3"/>
    </row>
    <row r="2359" spans="1:7" x14ac:dyDescent="0.25">
      <c r="A2359" s="31" t="s">
        <v>5189</v>
      </c>
      <c r="B2359" s="21" t="s">
        <v>2335</v>
      </c>
      <c r="C2359" s="22">
        <v>76.301018768000006</v>
      </c>
      <c r="D2359" s="22">
        <v>385.230179276</v>
      </c>
      <c r="E2359" s="22">
        <v>636.91101766399993</v>
      </c>
      <c r="F2359" s="23">
        <v>815.89151120000008</v>
      </c>
      <c r="G2359" s="3"/>
    </row>
    <row r="2360" spans="1:7" x14ac:dyDescent="0.25">
      <c r="A2360" s="31" t="s">
        <v>5190</v>
      </c>
      <c r="B2360" s="21" t="s">
        <v>1382</v>
      </c>
      <c r="C2360" s="22">
        <v>43.103369999999998</v>
      </c>
      <c r="D2360" s="22">
        <v>207.74372920799999</v>
      </c>
      <c r="E2360" s="22">
        <v>191.09802999999999</v>
      </c>
      <c r="F2360" s="23">
        <v>358.29923680000002</v>
      </c>
      <c r="G2360" s="3"/>
    </row>
    <row r="2361" spans="1:7" x14ac:dyDescent="0.25">
      <c r="A2361" s="31" t="s">
        <v>5191</v>
      </c>
      <c r="B2361" s="21" t="s">
        <v>2336</v>
      </c>
      <c r="C2361" s="22">
        <v>15.37283</v>
      </c>
      <c r="D2361" s="22">
        <v>51.351970000000001</v>
      </c>
      <c r="E2361" s="22">
        <v>136.94325000000001</v>
      </c>
      <c r="F2361" s="23">
        <v>71.082130000000006</v>
      </c>
      <c r="G2361" s="3"/>
    </row>
    <row r="2362" spans="1:7" x14ac:dyDescent="0.25">
      <c r="A2362" s="31" t="s">
        <v>5192</v>
      </c>
      <c r="B2362" s="21" t="s">
        <v>2337</v>
      </c>
      <c r="C2362" s="22">
        <v>0</v>
      </c>
      <c r="D2362" s="22">
        <v>9.4653399999999994</v>
      </c>
      <c r="E2362" s="22">
        <v>0</v>
      </c>
      <c r="F2362" s="23">
        <v>0.14168</v>
      </c>
      <c r="G2362" s="3"/>
    </row>
    <row r="2363" spans="1:7" x14ac:dyDescent="0.25">
      <c r="A2363" s="31" t="s">
        <v>5193</v>
      </c>
      <c r="B2363" s="21" t="s">
        <v>2338</v>
      </c>
      <c r="C2363" s="22">
        <v>573.93633145599995</v>
      </c>
      <c r="D2363" s="22">
        <v>85.483471263999988</v>
      </c>
      <c r="E2363" s="22">
        <v>60.116143076000007</v>
      </c>
      <c r="F2363" s="23">
        <v>33.712910000000001</v>
      </c>
      <c r="G2363" s="3"/>
    </row>
    <row r="2364" spans="1:7" x14ac:dyDescent="0.25">
      <c r="A2364" s="31" t="s">
        <v>5194</v>
      </c>
      <c r="B2364" s="21" t="s">
        <v>2339</v>
      </c>
      <c r="C2364" s="22">
        <v>0</v>
      </c>
      <c r="D2364" s="22">
        <v>546.28029897600004</v>
      </c>
      <c r="E2364" s="22">
        <v>18.146159999999995</v>
      </c>
      <c r="F2364" s="23">
        <v>10.645059999999999</v>
      </c>
      <c r="G2364" s="3"/>
    </row>
    <row r="2365" spans="1:7" x14ac:dyDescent="0.25">
      <c r="A2365" s="31" t="s">
        <v>5195</v>
      </c>
      <c r="B2365" s="21" t="s">
        <v>2340</v>
      </c>
      <c r="C2365" s="22">
        <v>26.897137292</v>
      </c>
      <c r="D2365" s="22">
        <v>679.63387245200011</v>
      </c>
      <c r="E2365" s="22">
        <v>539.16971790000002</v>
      </c>
      <c r="F2365" s="23">
        <v>457.04821320000002</v>
      </c>
      <c r="G2365" s="3"/>
    </row>
    <row r="2366" spans="1:7" x14ac:dyDescent="0.25">
      <c r="A2366" s="31" t="s">
        <v>5196</v>
      </c>
      <c r="B2366" s="42" t="s">
        <v>2341</v>
      </c>
      <c r="C2366" s="22">
        <v>12.687100000000001</v>
      </c>
      <c r="D2366" s="22">
        <v>4.5520000000000005E-2</v>
      </c>
      <c r="E2366" s="22">
        <v>26.461800000000004</v>
      </c>
      <c r="F2366" s="23">
        <v>4.018764</v>
      </c>
      <c r="G2366" s="3"/>
    </row>
    <row r="2367" spans="1:7" x14ac:dyDescent="0.25">
      <c r="A2367" s="31" t="s">
        <v>5197</v>
      </c>
      <c r="B2367" s="21" t="s">
        <v>2342</v>
      </c>
      <c r="C2367" s="22">
        <v>11.045776843599999</v>
      </c>
      <c r="D2367" s="22">
        <v>183.064736012</v>
      </c>
      <c r="E2367" s="22">
        <v>252.67423829199998</v>
      </c>
      <c r="F2367" s="23">
        <v>424.25309000000004</v>
      </c>
      <c r="G2367" s="3"/>
    </row>
    <row r="2368" spans="1:7" x14ac:dyDescent="0.25">
      <c r="A2368" s="31" t="s">
        <v>5198</v>
      </c>
      <c r="B2368" s="21" t="s">
        <v>2343</v>
      </c>
      <c r="C2368" s="22">
        <v>17.617965136000002</v>
      </c>
      <c r="D2368" s="22">
        <v>103.50366</v>
      </c>
      <c r="E2368" s="22">
        <v>110.794040716</v>
      </c>
      <c r="F2368" s="23">
        <v>48.437232400000006</v>
      </c>
      <c r="G2368" s="3"/>
    </row>
    <row r="2369" spans="1:7" x14ac:dyDescent="0.25">
      <c r="A2369" s="31" t="s">
        <v>5199</v>
      </c>
      <c r="B2369" s="21" t="s">
        <v>2344</v>
      </c>
      <c r="C2369" s="22">
        <v>4.665490000000001</v>
      </c>
      <c r="D2369" s="22">
        <v>177.76353</v>
      </c>
      <c r="E2369" s="22">
        <v>287.623509076</v>
      </c>
      <c r="F2369" s="23">
        <v>328.38566320000001</v>
      </c>
      <c r="G2369" s="3"/>
    </row>
    <row r="2370" spans="1:7" x14ac:dyDescent="0.25">
      <c r="A2370" s="31" t="s">
        <v>5200</v>
      </c>
      <c r="B2370" s="21" t="s">
        <v>2345</v>
      </c>
      <c r="C2370" s="22">
        <v>11.769189519999998</v>
      </c>
      <c r="D2370" s="22">
        <v>219.11518477600004</v>
      </c>
      <c r="E2370" s="22">
        <v>216.50759571200001</v>
      </c>
      <c r="F2370" s="23">
        <v>205.75623759999999</v>
      </c>
      <c r="G2370" s="3"/>
    </row>
    <row r="2371" spans="1:7" x14ac:dyDescent="0.25">
      <c r="A2371" s="31" t="s">
        <v>5201</v>
      </c>
      <c r="B2371" s="21" t="s">
        <v>2346</v>
      </c>
      <c r="C2371" s="22">
        <v>29.608420584000008</v>
      </c>
      <c r="D2371" s="22">
        <v>310.62242883860006</v>
      </c>
      <c r="E2371" s="22">
        <v>260.74467524510004</v>
      </c>
      <c r="F2371" s="23">
        <v>432.85543840000003</v>
      </c>
      <c r="G2371" s="3"/>
    </row>
    <row r="2372" spans="1:7" x14ac:dyDescent="0.25">
      <c r="A2372" s="31" t="s">
        <v>5202</v>
      </c>
      <c r="B2372" s="21" t="s">
        <v>2347</v>
      </c>
      <c r="C2372" s="22">
        <v>2.8739999999999998E-2</v>
      </c>
      <c r="D2372" s="22">
        <v>6.8719599999999987</v>
      </c>
      <c r="E2372" s="22">
        <v>287.54594999999995</v>
      </c>
      <c r="F2372" s="23">
        <v>179.22861</v>
      </c>
      <c r="G2372" s="3"/>
    </row>
    <row r="2373" spans="1:7" x14ac:dyDescent="0.25">
      <c r="A2373" s="33" t="s">
        <v>5203</v>
      </c>
      <c r="B2373" s="26" t="s">
        <v>1537</v>
      </c>
      <c r="C2373" s="27">
        <v>5.6045524440000003</v>
      </c>
      <c r="D2373" s="27">
        <v>32.865061644000001</v>
      </c>
      <c r="E2373" s="27">
        <v>94.616357759999985</v>
      </c>
      <c r="F2373" s="28">
        <v>108.600814</v>
      </c>
      <c r="G2373" s="3"/>
    </row>
    <row r="2374" spans="1:7" x14ac:dyDescent="0.25">
      <c r="A2374" s="31" t="s">
        <v>5204</v>
      </c>
      <c r="B2374" s="21" t="s">
        <v>2348</v>
      </c>
      <c r="C2374" s="22">
        <v>34.557259999999992</v>
      </c>
      <c r="D2374" s="22">
        <v>352.05959593999995</v>
      </c>
      <c r="E2374" s="22">
        <v>646.51660997199997</v>
      </c>
      <c r="F2374" s="23">
        <v>606.26224000000013</v>
      </c>
      <c r="G2374" s="3"/>
    </row>
    <row r="2375" spans="1:7" x14ac:dyDescent="0.25">
      <c r="A2375" s="31" t="s">
        <v>5205</v>
      </c>
      <c r="B2375" s="21" t="s">
        <v>2349</v>
      </c>
      <c r="C2375" s="22">
        <v>110.21685000000001</v>
      </c>
      <c r="D2375" s="22">
        <v>142.76127000000002</v>
      </c>
      <c r="E2375" s="22">
        <v>235.62465999999998</v>
      </c>
      <c r="F2375" s="23">
        <v>344.93564999999995</v>
      </c>
      <c r="G2375" s="3"/>
    </row>
    <row r="2376" spans="1:7" x14ac:dyDescent="0.25">
      <c r="A2376" s="31" t="s">
        <v>5206</v>
      </c>
      <c r="B2376" s="21" t="s">
        <v>2350</v>
      </c>
      <c r="C2376" s="22">
        <v>688.34545838400004</v>
      </c>
      <c r="D2376" s="22">
        <v>191.91144</v>
      </c>
      <c r="E2376" s="22">
        <v>901.70945000000006</v>
      </c>
      <c r="F2376" s="23">
        <v>1486.2535699999999</v>
      </c>
      <c r="G2376" s="3"/>
    </row>
    <row r="2377" spans="1:7" x14ac:dyDescent="0.25">
      <c r="A2377" s="31" t="s">
        <v>5207</v>
      </c>
      <c r="B2377" s="21" t="s">
        <v>5208</v>
      </c>
      <c r="C2377" s="22">
        <v>0</v>
      </c>
      <c r="D2377" s="22">
        <v>0</v>
      </c>
      <c r="E2377" s="22">
        <v>108.86232000000001</v>
      </c>
      <c r="F2377" s="23">
        <v>0</v>
      </c>
      <c r="G2377" s="3"/>
    </row>
    <row r="2378" spans="1:7" ht="29.25" x14ac:dyDescent="0.25">
      <c r="A2378" s="31" t="s">
        <v>5209</v>
      </c>
      <c r="B2378" s="21" t="s">
        <v>2351</v>
      </c>
      <c r="C2378" s="22">
        <v>809.53221999999994</v>
      </c>
      <c r="D2378" s="22">
        <v>267.61851000000001</v>
      </c>
      <c r="E2378" s="22">
        <v>1366.7101500000003</v>
      </c>
      <c r="F2378" s="23">
        <v>174.35459000000003</v>
      </c>
      <c r="G2378" s="3"/>
    </row>
    <row r="2379" spans="1:7" x14ac:dyDescent="0.25">
      <c r="A2379" s="31" t="s">
        <v>5210</v>
      </c>
      <c r="B2379" s="21" t="s">
        <v>297</v>
      </c>
      <c r="C2379" s="22">
        <v>1595.3017450519997</v>
      </c>
      <c r="D2379" s="22">
        <v>224.93759760000003</v>
      </c>
      <c r="E2379" s="22">
        <v>75.431561356000003</v>
      </c>
      <c r="F2379" s="23">
        <v>128.40542120000001</v>
      </c>
      <c r="G2379" s="3"/>
    </row>
    <row r="2380" spans="1:7" x14ac:dyDescent="0.25">
      <c r="A2380" s="31" t="s">
        <v>5211</v>
      </c>
      <c r="B2380" s="21" t="s">
        <v>2352</v>
      </c>
      <c r="C2380" s="22">
        <v>0.68367</v>
      </c>
      <c r="D2380" s="22">
        <v>18.999581933599995</v>
      </c>
      <c r="E2380" s="22">
        <v>100.84382000000001</v>
      </c>
      <c r="F2380" s="23">
        <v>20.004169999999998</v>
      </c>
      <c r="G2380" s="3"/>
    </row>
    <row r="2381" spans="1:7" x14ac:dyDescent="0.25">
      <c r="A2381" s="31" t="s">
        <v>5212</v>
      </c>
      <c r="B2381" s="21" t="s">
        <v>2353</v>
      </c>
      <c r="C2381" s="22">
        <v>0</v>
      </c>
      <c r="D2381" s="22">
        <v>2.361929672</v>
      </c>
      <c r="E2381" s="22">
        <v>2.4325562239999998</v>
      </c>
      <c r="F2381" s="23">
        <v>74.232439999999997</v>
      </c>
      <c r="G2381" s="3"/>
    </row>
    <row r="2382" spans="1:7" x14ac:dyDescent="0.25">
      <c r="A2382" s="31" t="s">
        <v>5213</v>
      </c>
      <c r="B2382" s="21" t="s">
        <v>2354</v>
      </c>
      <c r="C2382" s="22">
        <v>202.32523999999998</v>
      </c>
      <c r="D2382" s="22">
        <v>8.5798806879999994</v>
      </c>
      <c r="E2382" s="22">
        <v>0.27678068799999994</v>
      </c>
      <c r="F2382" s="23">
        <v>0</v>
      </c>
      <c r="G2382" s="3"/>
    </row>
    <row r="2383" spans="1:7" x14ac:dyDescent="0.25">
      <c r="A2383" s="31" t="s">
        <v>5214</v>
      </c>
      <c r="B2383" s="21" t="s">
        <v>5215</v>
      </c>
      <c r="C2383" s="22">
        <v>0</v>
      </c>
      <c r="D2383" s="22">
        <v>0</v>
      </c>
      <c r="E2383" s="22">
        <v>5.7230199999999991</v>
      </c>
      <c r="F2383" s="23">
        <v>2.4562499999999998</v>
      </c>
      <c r="G2383" s="3"/>
    </row>
    <row r="2384" spans="1:7" ht="29.25" x14ac:dyDescent="0.25">
      <c r="A2384" s="31" t="s">
        <v>5216</v>
      </c>
      <c r="B2384" s="21" t="s">
        <v>2355</v>
      </c>
      <c r="C2384" s="22">
        <v>1.1837325240000001</v>
      </c>
      <c r="D2384" s="22">
        <v>0.65540999999999994</v>
      </c>
      <c r="E2384" s="22">
        <v>64.939549999999997</v>
      </c>
      <c r="F2384" s="23">
        <v>186.92060999999998</v>
      </c>
      <c r="G2384" s="3"/>
    </row>
    <row r="2385" spans="1:7" x14ac:dyDescent="0.25">
      <c r="A2385" s="31" t="s">
        <v>5217</v>
      </c>
      <c r="B2385" s="42" t="s">
        <v>2356</v>
      </c>
      <c r="C2385" s="22">
        <v>0</v>
      </c>
      <c r="D2385" s="22">
        <v>22.044490000000003</v>
      </c>
      <c r="E2385" s="22">
        <v>0</v>
      </c>
      <c r="F2385" s="23">
        <v>1210.0759800000001</v>
      </c>
      <c r="G2385" s="3"/>
    </row>
    <row r="2386" spans="1:7" x14ac:dyDescent="0.25">
      <c r="A2386" s="31" t="s">
        <v>5218</v>
      </c>
      <c r="B2386" s="21" t="s">
        <v>2357</v>
      </c>
      <c r="C2386" s="22">
        <v>0</v>
      </c>
      <c r="D2386" s="22">
        <v>1.2527200000000001</v>
      </c>
      <c r="E2386" s="22">
        <v>0.55432999999999999</v>
      </c>
      <c r="F2386" s="23">
        <v>0</v>
      </c>
      <c r="G2386" s="3"/>
    </row>
    <row r="2387" spans="1:7" x14ac:dyDescent="0.25">
      <c r="A2387" s="31" t="s">
        <v>5219</v>
      </c>
      <c r="B2387" s="21" t="s">
        <v>2358</v>
      </c>
      <c r="C2387" s="22">
        <v>6.1800521679999996</v>
      </c>
      <c r="D2387" s="22">
        <v>0.29955000000000004</v>
      </c>
      <c r="E2387" s="22">
        <v>937.45427000000007</v>
      </c>
      <c r="F2387" s="23">
        <v>90.057940000000002</v>
      </c>
      <c r="G2387" s="3"/>
    </row>
    <row r="2388" spans="1:7" x14ac:dyDescent="0.25">
      <c r="A2388" s="31" t="s">
        <v>5220</v>
      </c>
      <c r="B2388" s="21" t="s">
        <v>2186</v>
      </c>
      <c r="C2388" s="22">
        <v>128.25971999999999</v>
      </c>
      <c r="D2388" s="22">
        <v>2045.5880399999999</v>
      </c>
      <c r="E2388" s="22">
        <v>1.78468</v>
      </c>
      <c r="F2388" s="23">
        <v>0.5993099999999999</v>
      </c>
      <c r="G2388" s="3"/>
    </row>
    <row r="2389" spans="1:7" x14ac:dyDescent="0.25">
      <c r="A2389" s="31" t="s">
        <v>5221</v>
      </c>
      <c r="B2389" s="21" t="s">
        <v>2359</v>
      </c>
      <c r="C2389" s="22">
        <v>0</v>
      </c>
      <c r="D2389" s="22">
        <v>0.23788000000000001</v>
      </c>
      <c r="E2389" s="22">
        <v>6.4660500000000001</v>
      </c>
      <c r="F2389" s="23">
        <v>3.3652199999999999</v>
      </c>
      <c r="G2389" s="3"/>
    </row>
    <row r="2390" spans="1:7" x14ac:dyDescent="0.25">
      <c r="A2390" s="31" t="s">
        <v>5222</v>
      </c>
      <c r="B2390" s="21" t="s">
        <v>1028</v>
      </c>
      <c r="C2390" s="22">
        <v>81.419436672000018</v>
      </c>
      <c r="D2390" s="22">
        <v>36.103330000000007</v>
      </c>
      <c r="E2390" s="22">
        <v>404.01501000000002</v>
      </c>
      <c r="F2390" s="23">
        <v>13.12036</v>
      </c>
      <c r="G2390" s="3"/>
    </row>
    <row r="2391" spans="1:7" x14ac:dyDescent="0.25">
      <c r="A2391" s="31" t="s">
        <v>5223</v>
      </c>
      <c r="B2391" s="21" t="s">
        <v>2360</v>
      </c>
      <c r="C2391" s="22">
        <v>0.87361999999999995</v>
      </c>
      <c r="D2391" s="22">
        <v>16.650980000000001</v>
      </c>
      <c r="E2391" s="22">
        <v>18.806139999999999</v>
      </c>
      <c r="F2391" s="23">
        <v>24.882999999999999</v>
      </c>
      <c r="G2391" s="3"/>
    </row>
    <row r="2392" spans="1:7" x14ac:dyDescent="0.25">
      <c r="A2392" s="31" t="s">
        <v>5224</v>
      </c>
      <c r="B2392" s="21" t="s">
        <v>1279</v>
      </c>
      <c r="C2392" s="22">
        <v>411.74829138000007</v>
      </c>
      <c r="D2392" s="22">
        <v>620.02246816399997</v>
      </c>
      <c r="E2392" s="22">
        <v>1416.374958332</v>
      </c>
      <c r="F2392" s="23">
        <v>839.12771520000001</v>
      </c>
      <c r="G2392" s="3"/>
    </row>
    <row r="2393" spans="1:7" x14ac:dyDescent="0.25">
      <c r="A2393" s="31" t="s">
        <v>5225</v>
      </c>
      <c r="B2393" s="21" t="s">
        <v>2361</v>
      </c>
      <c r="C2393" s="22">
        <v>3.3984800000000002</v>
      </c>
      <c r="D2393" s="22">
        <v>0</v>
      </c>
      <c r="E2393" s="22">
        <v>0</v>
      </c>
      <c r="F2393" s="23">
        <v>0</v>
      </c>
      <c r="G2393" s="3"/>
    </row>
    <row r="2394" spans="1:7" x14ac:dyDescent="0.25">
      <c r="A2394" s="31" t="s">
        <v>5226</v>
      </c>
      <c r="B2394" s="21" t="s">
        <v>1322</v>
      </c>
      <c r="C2394" s="22">
        <v>32.078272515999998</v>
      </c>
      <c r="D2394" s="22">
        <v>0.44077</v>
      </c>
      <c r="E2394" s="22">
        <v>21.494209999999999</v>
      </c>
      <c r="F2394" s="23">
        <v>0.41066999999999998</v>
      </c>
      <c r="G2394" s="3"/>
    </row>
    <row r="2395" spans="1:7" x14ac:dyDescent="0.25">
      <c r="A2395" s="31" t="s">
        <v>5227</v>
      </c>
      <c r="B2395" s="21" t="s">
        <v>1573</v>
      </c>
      <c r="C2395" s="22">
        <v>16.614120492000065</v>
      </c>
      <c r="D2395" s="22">
        <v>0.37461</v>
      </c>
      <c r="E2395" s="22">
        <v>290.17689000000001</v>
      </c>
      <c r="F2395" s="23">
        <v>43.401060000000001</v>
      </c>
      <c r="G2395" s="3"/>
    </row>
    <row r="2396" spans="1:7" x14ac:dyDescent="0.25">
      <c r="A2396" s="31" t="s">
        <v>5228</v>
      </c>
      <c r="B2396" s="21" t="s">
        <v>978</v>
      </c>
      <c r="C2396" s="22">
        <v>40.226364679999996</v>
      </c>
      <c r="D2396" s="22">
        <v>0</v>
      </c>
      <c r="E2396" s="22">
        <v>9.6694099999999992</v>
      </c>
      <c r="F2396" s="23">
        <v>0.77679999999999993</v>
      </c>
      <c r="G2396" s="3"/>
    </row>
    <row r="2397" spans="1:7" x14ac:dyDescent="0.25">
      <c r="A2397" s="31" t="s">
        <v>5229</v>
      </c>
      <c r="B2397" s="21" t="s">
        <v>808</v>
      </c>
      <c r="C2397" s="22">
        <v>144.42841000000001</v>
      </c>
      <c r="D2397" s="22">
        <v>177.31297000000001</v>
      </c>
      <c r="E2397" s="22">
        <v>120.27802</v>
      </c>
      <c r="F2397" s="23">
        <v>235.42569</v>
      </c>
      <c r="G2397" s="3"/>
    </row>
    <row r="2398" spans="1:7" x14ac:dyDescent="0.25">
      <c r="A2398" s="31" t="s">
        <v>5230</v>
      </c>
      <c r="B2398" s="21" t="s">
        <v>5231</v>
      </c>
      <c r="C2398" s="22">
        <v>0</v>
      </c>
      <c r="D2398" s="22">
        <v>0</v>
      </c>
      <c r="E2398" s="22">
        <v>0</v>
      </c>
      <c r="F2398" s="23">
        <v>0</v>
      </c>
      <c r="G2398" s="3"/>
    </row>
    <row r="2399" spans="1:7" x14ac:dyDescent="0.25">
      <c r="A2399" s="31" t="s">
        <v>5232</v>
      </c>
      <c r="B2399" s="21" t="s">
        <v>2362</v>
      </c>
      <c r="C2399" s="22">
        <v>853.00903248000009</v>
      </c>
      <c r="D2399" s="22">
        <v>310.78845640399999</v>
      </c>
      <c r="E2399" s="22">
        <v>1121.423757092</v>
      </c>
      <c r="F2399" s="23">
        <v>450.47611000000001</v>
      </c>
      <c r="G2399" s="3"/>
    </row>
    <row r="2400" spans="1:7" x14ac:dyDescent="0.25">
      <c r="A2400" s="31" t="s">
        <v>5233</v>
      </c>
      <c r="B2400" s="21" t="s">
        <v>2363</v>
      </c>
      <c r="C2400" s="22">
        <v>0.46556999999999998</v>
      </c>
      <c r="D2400" s="22">
        <v>356.29649772799991</v>
      </c>
      <c r="E2400" s="22">
        <v>68.193387295999997</v>
      </c>
      <c r="F2400" s="23">
        <v>12.894369999999999</v>
      </c>
      <c r="G2400" s="3"/>
    </row>
    <row r="2401" spans="1:7" x14ac:dyDescent="0.25">
      <c r="A2401" s="31" t="s">
        <v>5234</v>
      </c>
      <c r="B2401" s="21" t="s">
        <v>2364</v>
      </c>
      <c r="C2401" s="22">
        <v>221.28278002399998</v>
      </c>
      <c r="D2401" s="22">
        <v>373.36215427480005</v>
      </c>
      <c r="E2401" s="22">
        <v>568.84724067240018</v>
      </c>
      <c r="F2401" s="23">
        <v>991.5595063999998</v>
      </c>
      <c r="G2401" s="3"/>
    </row>
    <row r="2402" spans="1:7" x14ac:dyDescent="0.25">
      <c r="A2402" s="31" t="s">
        <v>5235</v>
      </c>
      <c r="B2402" s="21" t="s">
        <v>2365</v>
      </c>
      <c r="C2402" s="22">
        <v>13.213095575999999</v>
      </c>
      <c r="D2402" s="22">
        <v>26.533898919999999</v>
      </c>
      <c r="E2402" s="22">
        <v>57.196744244000001</v>
      </c>
      <c r="F2402" s="23">
        <v>5.3459599999999998</v>
      </c>
      <c r="G2402" s="3"/>
    </row>
    <row r="2403" spans="1:7" x14ac:dyDescent="0.25">
      <c r="A2403" s="31" t="s">
        <v>5236</v>
      </c>
      <c r="B2403" s="21" t="s">
        <v>2366</v>
      </c>
      <c r="C2403" s="22">
        <v>13.121359007999997</v>
      </c>
      <c r="D2403" s="22">
        <v>197.60460349599995</v>
      </c>
      <c r="E2403" s="22">
        <v>484.52622953999992</v>
      </c>
      <c r="F2403" s="23">
        <v>357.83873680000005</v>
      </c>
      <c r="G2403" s="3"/>
    </row>
    <row r="2404" spans="1:7" x14ac:dyDescent="0.25">
      <c r="A2404" s="33" t="s">
        <v>5237</v>
      </c>
      <c r="B2404" s="26" t="s">
        <v>2367</v>
      </c>
      <c r="C2404" s="27">
        <v>113.07581004399998</v>
      </c>
      <c r="D2404" s="27">
        <v>279.43963000000002</v>
      </c>
      <c r="E2404" s="27">
        <v>105.21087903199998</v>
      </c>
      <c r="F2404" s="28">
        <v>78.927897999999999</v>
      </c>
      <c r="G2404" s="3"/>
    </row>
    <row r="2405" spans="1:7" x14ac:dyDescent="0.25">
      <c r="A2405" s="31" t="s">
        <v>5238</v>
      </c>
      <c r="B2405" s="21" t="s">
        <v>1223</v>
      </c>
      <c r="C2405" s="22">
        <v>110.77693902399999</v>
      </c>
      <c r="D2405" s="22">
        <v>177.12460753599998</v>
      </c>
      <c r="E2405" s="22">
        <v>446.49580040000001</v>
      </c>
      <c r="F2405" s="23">
        <v>573.18176720000008</v>
      </c>
      <c r="G2405" s="3"/>
    </row>
    <row r="2406" spans="1:7" x14ac:dyDescent="0.25">
      <c r="A2406" s="31" t="s">
        <v>5239</v>
      </c>
      <c r="B2406" s="21" t="s">
        <v>918</v>
      </c>
      <c r="C2406" s="22">
        <v>229.234701648</v>
      </c>
      <c r="D2406" s="22">
        <v>187.63483997999998</v>
      </c>
      <c r="E2406" s="22">
        <v>117.507352684</v>
      </c>
      <c r="F2406" s="23">
        <v>286.29840080000008</v>
      </c>
      <c r="G2406" s="3"/>
    </row>
    <row r="2407" spans="1:7" x14ac:dyDescent="0.25">
      <c r="A2407" s="31" t="s">
        <v>5240</v>
      </c>
      <c r="B2407" s="21" t="s">
        <v>2368</v>
      </c>
      <c r="C2407" s="22">
        <v>36.411360000000002</v>
      </c>
      <c r="D2407" s="22">
        <v>1.3351804399999998</v>
      </c>
      <c r="E2407" s="22">
        <v>8.4666800000000002</v>
      </c>
      <c r="F2407" s="23">
        <v>1.21383</v>
      </c>
      <c r="G2407" s="3"/>
    </row>
    <row r="2408" spans="1:7" x14ac:dyDescent="0.25">
      <c r="A2408" s="31" t="s">
        <v>5241</v>
      </c>
      <c r="B2408" s="21" t="s">
        <v>1182</v>
      </c>
      <c r="C2408" s="22">
        <v>70.887280000000004</v>
      </c>
      <c r="D2408" s="22">
        <v>11.01032</v>
      </c>
      <c r="E2408" s="22">
        <v>52.610840000000003</v>
      </c>
      <c r="F2408" s="23">
        <v>33.481300000000005</v>
      </c>
      <c r="G2408" s="3"/>
    </row>
    <row r="2409" spans="1:7" x14ac:dyDescent="0.25">
      <c r="A2409" s="31" t="s">
        <v>5242</v>
      </c>
      <c r="B2409" s="21" t="s">
        <v>1218</v>
      </c>
      <c r="C2409" s="22">
        <v>24.060749131999998</v>
      </c>
      <c r="D2409" s="22">
        <v>98.61088733199999</v>
      </c>
      <c r="E2409" s="22">
        <v>128.22919475599997</v>
      </c>
      <c r="F2409" s="23">
        <v>82.529826400000005</v>
      </c>
      <c r="G2409" s="3"/>
    </row>
    <row r="2410" spans="1:7" x14ac:dyDescent="0.25">
      <c r="A2410" s="31" t="s">
        <v>5243</v>
      </c>
      <c r="B2410" s="21" t="s">
        <v>1438</v>
      </c>
      <c r="C2410" s="22">
        <v>49.822558471999997</v>
      </c>
      <c r="D2410" s="22">
        <v>14.682476372</v>
      </c>
      <c r="E2410" s="22">
        <v>18.655347411999998</v>
      </c>
      <c r="F2410" s="23">
        <v>35.731464000000003</v>
      </c>
      <c r="G2410" s="3"/>
    </row>
    <row r="2411" spans="1:7" ht="29.25" x14ac:dyDescent="0.25">
      <c r="A2411" s="31" t="s">
        <v>5244</v>
      </c>
      <c r="B2411" s="21" t="s">
        <v>2369</v>
      </c>
      <c r="C2411" s="22">
        <v>18.802980355999999</v>
      </c>
      <c r="D2411" s="22">
        <v>57.912789999999994</v>
      </c>
      <c r="E2411" s="22">
        <v>174.36121616800003</v>
      </c>
      <c r="F2411" s="23">
        <v>67.511319999999998</v>
      </c>
      <c r="G2411" s="3"/>
    </row>
    <row r="2412" spans="1:7" x14ac:dyDescent="0.25">
      <c r="A2412" s="31" t="s">
        <v>5245</v>
      </c>
      <c r="B2412" s="21" t="s">
        <v>1492</v>
      </c>
      <c r="C2412" s="22">
        <v>20.569981080000002</v>
      </c>
      <c r="D2412" s="22">
        <v>27.036007343999998</v>
      </c>
      <c r="E2412" s="22">
        <v>23.026734384000001</v>
      </c>
      <c r="F2412" s="23">
        <v>27.391731199999999</v>
      </c>
      <c r="G2412" s="3"/>
    </row>
    <row r="2413" spans="1:7" x14ac:dyDescent="0.25">
      <c r="A2413" s="31" t="s">
        <v>5246</v>
      </c>
      <c r="B2413" s="21" t="s">
        <v>2370</v>
      </c>
      <c r="C2413" s="22">
        <v>1.2334799999999999</v>
      </c>
      <c r="D2413" s="22">
        <v>17.229320000000001</v>
      </c>
      <c r="E2413" s="22">
        <v>52.235354600000008</v>
      </c>
      <c r="F2413" s="23">
        <v>13.650069999999999</v>
      </c>
      <c r="G2413" s="3"/>
    </row>
    <row r="2414" spans="1:7" x14ac:dyDescent="0.25">
      <c r="A2414" s="31" t="s">
        <v>5247</v>
      </c>
      <c r="B2414" s="21" t="s">
        <v>689</v>
      </c>
      <c r="C2414" s="22">
        <v>150.68683000000001</v>
      </c>
      <c r="D2414" s="22">
        <v>211.70660333600009</v>
      </c>
      <c r="E2414" s="22">
        <v>227.7262548760001</v>
      </c>
      <c r="F2414" s="23">
        <v>283.00893000000002</v>
      </c>
      <c r="G2414" s="3"/>
    </row>
    <row r="2415" spans="1:7" x14ac:dyDescent="0.25">
      <c r="A2415" s="31" t="s">
        <v>5248</v>
      </c>
      <c r="B2415" s="21" t="s">
        <v>982</v>
      </c>
      <c r="C2415" s="22">
        <v>204.00591095200002</v>
      </c>
      <c r="D2415" s="22">
        <v>83.78873280000002</v>
      </c>
      <c r="E2415" s="22">
        <v>61.924873120000001</v>
      </c>
      <c r="F2415" s="23">
        <v>210.27737999999999</v>
      </c>
      <c r="G2415" s="3"/>
    </row>
    <row r="2416" spans="1:7" x14ac:dyDescent="0.25">
      <c r="A2416" s="31" t="s">
        <v>5249</v>
      </c>
      <c r="B2416" s="21" t="s">
        <v>2371</v>
      </c>
      <c r="C2416" s="22">
        <v>102.97513000000001</v>
      </c>
      <c r="D2416" s="22">
        <v>55.799630000000001</v>
      </c>
      <c r="E2416" s="22">
        <v>123.05976080000001</v>
      </c>
      <c r="F2416" s="23">
        <v>68.926789999999997</v>
      </c>
      <c r="G2416" s="3"/>
    </row>
    <row r="2417" spans="1:7" x14ac:dyDescent="0.25">
      <c r="A2417" s="31" t="s">
        <v>5250</v>
      </c>
      <c r="B2417" s="21" t="s">
        <v>908</v>
      </c>
      <c r="C2417" s="22">
        <v>38.282940000000004</v>
      </c>
      <c r="D2417" s="22">
        <v>43.756224951999997</v>
      </c>
      <c r="E2417" s="22">
        <v>97.333754952000007</v>
      </c>
      <c r="F2417" s="23">
        <v>107.60569959999999</v>
      </c>
      <c r="G2417" s="3"/>
    </row>
    <row r="2418" spans="1:7" x14ac:dyDescent="0.25">
      <c r="A2418" s="31" t="s">
        <v>5251</v>
      </c>
      <c r="B2418" s="21" t="s">
        <v>2372</v>
      </c>
      <c r="C2418" s="22">
        <v>72.502661947999997</v>
      </c>
      <c r="D2418" s="22">
        <v>65.522743559999995</v>
      </c>
      <c r="E2418" s="22">
        <v>149.61301450399998</v>
      </c>
      <c r="F2418" s="23">
        <v>197.26760440000001</v>
      </c>
      <c r="G2418" s="3"/>
    </row>
    <row r="2419" spans="1:7" x14ac:dyDescent="0.25">
      <c r="A2419" s="31" t="s">
        <v>5252</v>
      </c>
      <c r="B2419" s="21" t="s">
        <v>2373</v>
      </c>
      <c r="C2419" s="22">
        <v>131.92784112800001</v>
      </c>
      <c r="D2419" s="22">
        <v>80.835751267999996</v>
      </c>
      <c r="E2419" s="22">
        <v>304.54225144399999</v>
      </c>
      <c r="F2419" s="23">
        <v>177.23625040000002</v>
      </c>
      <c r="G2419" s="3"/>
    </row>
    <row r="2420" spans="1:7" x14ac:dyDescent="0.25">
      <c r="A2420" s="31" t="s">
        <v>5253</v>
      </c>
      <c r="B2420" s="21" t="s">
        <v>2374</v>
      </c>
      <c r="C2420" s="22">
        <v>6.5960000000000005E-2</v>
      </c>
      <c r="D2420" s="22">
        <v>5.0885253080000004</v>
      </c>
      <c r="E2420" s="22">
        <v>0</v>
      </c>
      <c r="F2420" s="23">
        <v>5.1369999999999999E-2</v>
      </c>
      <c r="G2420" s="3"/>
    </row>
    <row r="2421" spans="1:7" x14ac:dyDescent="0.25">
      <c r="A2421" s="31" t="s">
        <v>5254</v>
      </c>
      <c r="B2421" s="21" t="s">
        <v>2375</v>
      </c>
      <c r="C2421" s="22">
        <v>0.22991999999999999</v>
      </c>
      <c r="D2421" s="22">
        <v>2.0878200000000002</v>
      </c>
      <c r="E2421" s="22">
        <v>537.27501999999993</v>
      </c>
      <c r="F2421" s="23">
        <v>7.2988999999999997</v>
      </c>
      <c r="G2421" s="3"/>
    </row>
    <row r="2422" spans="1:7" ht="29.25" x14ac:dyDescent="0.25">
      <c r="A2422" s="31" t="s">
        <v>5255</v>
      </c>
      <c r="B2422" s="21" t="s">
        <v>1283</v>
      </c>
      <c r="C2422" s="22">
        <v>124.06254000000001</v>
      </c>
      <c r="D2422" s="22">
        <v>66.262247692000003</v>
      </c>
      <c r="E2422" s="22">
        <v>77.52713</v>
      </c>
      <c r="F2422" s="23">
        <v>11.25285</v>
      </c>
      <c r="G2422" s="3"/>
    </row>
    <row r="2423" spans="1:7" x14ac:dyDescent="0.25">
      <c r="A2423" s="31" t="s">
        <v>5256</v>
      </c>
      <c r="B2423" s="21" t="s">
        <v>2376</v>
      </c>
      <c r="C2423" s="22">
        <v>0</v>
      </c>
      <c r="D2423" s="22">
        <v>0.90278000000000003</v>
      </c>
      <c r="E2423" s="22">
        <v>0.91355999999999993</v>
      </c>
      <c r="F2423" s="23">
        <v>2.3835199999999999</v>
      </c>
      <c r="G2423" s="3"/>
    </row>
    <row r="2424" spans="1:7" x14ac:dyDescent="0.25">
      <c r="A2424" s="31" t="s">
        <v>5257</v>
      </c>
      <c r="B2424" s="21" t="s">
        <v>2377</v>
      </c>
      <c r="C2424" s="22">
        <v>1.7634016799999996</v>
      </c>
      <c r="D2424" s="22">
        <v>11.237343966000001</v>
      </c>
      <c r="E2424" s="22">
        <v>15.272452584</v>
      </c>
      <c r="F2424" s="23">
        <v>35.460624800000005</v>
      </c>
      <c r="G2424" s="3"/>
    </row>
    <row r="2425" spans="1:7" x14ac:dyDescent="0.25">
      <c r="A2425" s="31" t="s">
        <v>5258</v>
      </c>
      <c r="B2425" s="21" t="s">
        <v>2378</v>
      </c>
      <c r="C2425" s="22">
        <v>0</v>
      </c>
      <c r="D2425" s="22">
        <v>1.3380799999999999</v>
      </c>
      <c r="E2425" s="22">
        <v>1.1354127279999999</v>
      </c>
      <c r="F2425" s="23">
        <v>44.452220000000004</v>
      </c>
      <c r="G2425" s="3"/>
    </row>
    <row r="2426" spans="1:7" x14ac:dyDescent="0.25">
      <c r="A2426" s="31" t="s">
        <v>5259</v>
      </c>
      <c r="B2426" s="21" t="s">
        <v>2379</v>
      </c>
      <c r="C2426" s="22">
        <v>7.3779999999999998E-2</v>
      </c>
      <c r="D2426" s="22">
        <v>0</v>
      </c>
      <c r="E2426" s="22">
        <v>0</v>
      </c>
      <c r="F2426" s="23">
        <v>1.6798300000000002</v>
      </c>
      <c r="G2426" s="3"/>
    </row>
    <row r="2427" spans="1:7" x14ac:dyDescent="0.25">
      <c r="A2427" s="31" t="s">
        <v>5260</v>
      </c>
      <c r="B2427" s="21" t="s">
        <v>2380</v>
      </c>
      <c r="C2427" s="22">
        <v>0</v>
      </c>
      <c r="D2427" s="22">
        <v>0.53198999999999996</v>
      </c>
      <c r="E2427" s="22">
        <v>0.46586</v>
      </c>
      <c r="F2427" s="23">
        <v>0.45491999999999999</v>
      </c>
      <c r="G2427" s="3"/>
    </row>
    <row r="2428" spans="1:7" x14ac:dyDescent="0.25">
      <c r="A2428" s="31" t="s">
        <v>5261</v>
      </c>
      <c r="B2428" s="21" t="s">
        <v>5262</v>
      </c>
      <c r="C2428" s="22">
        <v>0</v>
      </c>
      <c r="D2428" s="22">
        <v>0</v>
      </c>
      <c r="E2428" s="22">
        <v>0</v>
      </c>
      <c r="F2428" s="23">
        <v>0.85602999999999996</v>
      </c>
      <c r="G2428" s="3"/>
    </row>
    <row r="2429" spans="1:7" x14ac:dyDescent="0.25">
      <c r="A2429" s="31" t="s">
        <v>5263</v>
      </c>
      <c r="B2429" s="21" t="s">
        <v>2381</v>
      </c>
      <c r="C2429" s="22">
        <v>34.088541172000006</v>
      </c>
      <c r="D2429" s="22">
        <v>13.385559012000002</v>
      </c>
      <c r="E2429" s="22">
        <v>25.453507827600003</v>
      </c>
      <c r="F2429" s="23">
        <v>4.6866831999999992</v>
      </c>
      <c r="G2429" s="3"/>
    </row>
    <row r="2430" spans="1:7" x14ac:dyDescent="0.25">
      <c r="A2430" s="31" t="s">
        <v>5264</v>
      </c>
      <c r="B2430" s="21" t="s">
        <v>2382</v>
      </c>
      <c r="C2430" s="22">
        <v>0</v>
      </c>
      <c r="D2430" s="22">
        <v>3.9940099999999998</v>
      </c>
      <c r="E2430" s="22">
        <v>2.3429900000000004</v>
      </c>
      <c r="F2430" s="23">
        <v>0.42313400000000001</v>
      </c>
      <c r="G2430" s="3"/>
    </row>
    <row r="2431" spans="1:7" x14ac:dyDescent="0.25">
      <c r="A2431" s="31" t="s">
        <v>5265</v>
      </c>
      <c r="B2431" s="21" t="s">
        <v>2383</v>
      </c>
      <c r="C2431" s="22">
        <v>0</v>
      </c>
      <c r="D2431" s="22">
        <v>1.15709</v>
      </c>
      <c r="E2431" s="22">
        <v>5.6741400000000004</v>
      </c>
      <c r="F2431" s="23">
        <v>4.5926016000000001</v>
      </c>
      <c r="G2431" s="3"/>
    </row>
    <row r="2432" spans="1:7" x14ac:dyDescent="0.25">
      <c r="A2432" s="31" t="s">
        <v>5266</v>
      </c>
      <c r="B2432" s="21" t="s">
        <v>2384</v>
      </c>
      <c r="C2432" s="22">
        <v>17.144413503999996</v>
      </c>
      <c r="D2432" s="22">
        <v>70.092186708</v>
      </c>
      <c r="E2432" s="22">
        <v>117.102813828</v>
      </c>
      <c r="F2432" s="23">
        <v>88.623649999999998</v>
      </c>
      <c r="G2432" s="3"/>
    </row>
    <row r="2433" spans="1:7" x14ac:dyDescent="0.25">
      <c r="A2433" s="31" t="s">
        <v>5267</v>
      </c>
      <c r="B2433" s="21" t="s">
        <v>2385</v>
      </c>
      <c r="C2433" s="22">
        <v>1.5919177800000002</v>
      </c>
      <c r="D2433" s="22">
        <v>9.4145534959999999</v>
      </c>
      <c r="E2433" s="22">
        <v>95.920550000000006</v>
      </c>
      <c r="F2433" s="23">
        <v>62.7425292</v>
      </c>
      <c r="G2433" s="3"/>
    </row>
    <row r="2434" spans="1:7" x14ac:dyDescent="0.25">
      <c r="A2434" s="31" t="s">
        <v>5268</v>
      </c>
      <c r="B2434" s="21" t="s">
        <v>2386</v>
      </c>
      <c r="C2434" s="22">
        <v>4.3044317239999996</v>
      </c>
      <c r="D2434" s="22">
        <v>76.540759999999992</v>
      </c>
      <c r="E2434" s="22">
        <v>68.916809240000006</v>
      </c>
      <c r="F2434" s="23">
        <v>13.346780000000001</v>
      </c>
      <c r="G2434" s="3"/>
    </row>
    <row r="2435" spans="1:7" x14ac:dyDescent="0.25">
      <c r="A2435" s="33" t="s">
        <v>5269</v>
      </c>
      <c r="B2435" s="26" t="s">
        <v>2387</v>
      </c>
      <c r="C2435" s="27">
        <v>6.7865224959999999</v>
      </c>
      <c r="D2435" s="27">
        <v>125.54633538050001</v>
      </c>
      <c r="E2435" s="27">
        <v>149.3558190036</v>
      </c>
      <c r="F2435" s="28">
        <v>142.09571</v>
      </c>
      <c r="G2435" s="3"/>
    </row>
    <row r="2436" spans="1:7" x14ac:dyDescent="0.25">
      <c r="A2436" s="31" t="s">
        <v>5270</v>
      </c>
      <c r="B2436" s="21" t="s">
        <v>156</v>
      </c>
      <c r="C2436" s="22">
        <v>641.92371416800006</v>
      </c>
      <c r="D2436" s="22">
        <v>270.73681463989999</v>
      </c>
      <c r="E2436" s="22">
        <v>455.75547578399994</v>
      </c>
      <c r="F2436" s="23">
        <v>465.36095360000002</v>
      </c>
      <c r="G2436" s="3"/>
    </row>
    <row r="2437" spans="1:7" x14ac:dyDescent="0.25">
      <c r="A2437" s="31" t="s">
        <v>5271</v>
      </c>
      <c r="B2437" s="21" t="s">
        <v>2388</v>
      </c>
      <c r="C2437" s="22">
        <v>17.847216948</v>
      </c>
      <c r="D2437" s="22">
        <v>212.84692084050002</v>
      </c>
      <c r="E2437" s="22">
        <v>182.189566724</v>
      </c>
      <c r="F2437" s="23">
        <v>320.43283199999996</v>
      </c>
      <c r="G2437" s="3"/>
    </row>
    <row r="2438" spans="1:7" x14ac:dyDescent="0.25">
      <c r="A2438" s="31" t="s">
        <v>5272</v>
      </c>
      <c r="B2438" s="21" t="s">
        <v>2389</v>
      </c>
      <c r="C2438" s="22">
        <v>26.473501111999997</v>
      </c>
      <c r="D2438" s="22">
        <v>14.410875512</v>
      </c>
      <c r="E2438" s="22">
        <v>26.460629468</v>
      </c>
      <c r="F2438" s="23">
        <v>10.57254</v>
      </c>
      <c r="G2438" s="3"/>
    </row>
    <row r="2439" spans="1:7" x14ac:dyDescent="0.25">
      <c r="A2439" s="31" t="s">
        <v>5273</v>
      </c>
      <c r="B2439" s="21" t="s">
        <v>1562</v>
      </c>
      <c r="C2439" s="22">
        <v>5.6502878799999996</v>
      </c>
      <c r="D2439" s="22">
        <v>11.746107036</v>
      </c>
      <c r="E2439" s="22">
        <v>9.3629204280000007</v>
      </c>
      <c r="F2439" s="23">
        <v>26.146410000000003</v>
      </c>
      <c r="G2439" s="3"/>
    </row>
    <row r="2440" spans="1:7" x14ac:dyDescent="0.25">
      <c r="A2440" s="31" t="s">
        <v>5274</v>
      </c>
      <c r="B2440" s="21" t="s">
        <v>2390</v>
      </c>
      <c r="C2440" s="22">
        <v>1.11592</v>
      </c>
      <c r="D2440" s="22">
        <v>2.51675</v>
      </c>
      <c r="E2440" s="22">
        <v>8.0558025200000003</v>
      </c>
      <c r="F2440" s="23">
        <v>55.350340000000003</v>
      </c>
      <c r="G2440" s="3"/>
    </row>
    <row r="2441" spans="1:7" x14ac:dyDescent="0.25">
      <c r="A2441" s="31" t="s">
        <v>5275</v>
      </c>
      <c r="B2441" s="21" t="s">
        <v>2391</v>
      </c>
      <c r="C2441" s="22">
        <v>4.7695700000000008</v>
      </c>
      <c r="D2441" s="22">
        <v>33.884250000000002</v>
      </c>
      <c r="E2441" s="22">
        <v>7.8656899999999998</v>
      </c>
      <c r="F2441" s="23">
        <v>6.2205328000000009</v>
      </c>
      <c r="G2441" s="3"/>
    </row>
    <row r="2442" spans="1:7" x14ac:dyDescent="0.25">
      <c r="A2442" s="31" t="s">
        <v>5276</v>
      </c>
      <c r="B2442" s="21" t="s">
        <v>2392</v>
      </c>
      <c r="C2442" s="22">
        <v>44.630444711999999</v>
      </c>
      <c r="D2442" s="22">
        <v>7.7241800000000005</v>
      </c>
      <c r="E2442" s="22">
        <v>8.9072600000000008</v>
      </c>
      <c r="F2442" s="23">
        <v>16.130229999999997</v>
      </c>
      <c r="G2442" s="3"/>
    </row>
    <row r="2443" spans="1:7" x14ac:dyDescent="0.25">
      <c r="A2443" s="31" t="s">
        <v>5277</v>
      </c>
      <c r="B2443" s="21" t="s">
        <v>963</v>
      </c>
      <c r="C2443" s="22">
        <v>300.68696</v>
      </c>
      <c r="D2443" s="22">
        <v>42.472569999999997</v>
      </c>
      <c r="E2443" s="22">
        <v>16.280637640000002</v>
      </c>
      <c r="F2443" s="23">
        <v>7.7162571999999994</v>
      </c>
      <c r="G2443" s="3"/>
    </row>
    <row r="2444" spans="1:7" ht="29.25" x14ac:dyDescent="0.25">
      <c r="A2444" s="31" t="s">
        <v>5278</v>
      </c>
      <c r="B2444" s="21" t="s">
        <v>2393</v>
      </c>
      <c r="C2444" s="22">
        <v>33.989239999999995</v>
      </c>
      <c r="D2444" s="22">
        <v>14.338285731999999</v>
      </c>
      <c r="E2444" s="22">
        <v>41.787853871999992</v>
      </c>
      <c r="F2444" s="23">
        <v>26.51727</v>
      </c>
      <c r="G2444" s="3"/>
    </row>
    <row r="2445" spans="1:7" x14ac:dyDescent="0.25">
      <c r="A2445" s="31" t="s">
        <v>5279</v>
      </c>
      <c r="B2445" s="21" t="s">
        <v>1570</v>
      </c>
      <c r="C2445" s="22">
        <v>2.133725412</v>
      </c>
      <c r="D2445" s="22">
        <v>20.76022</v>
      </c>
      <c r="E2445" s="22">
        <v>1.5972199999999999</v>
      </c>
      <c r="F2445" s="23">
        <v>0.64571959999999995</v>
      </c>
      <c r="G2445" s="3"/>
    </row>
    <row r="2446" spans="1:7" x14ac:dyDescent="0.25">
      <c r="A2446" s="31" t="s">
        <v>5280</v>
      </c>
      <c r="B2446" s="21" t="s">
        <v>1354</v>
      </c>
      <c r="C2446" s="22">
        <v>22.110846804000001</v>
      </c>
      <c r="D2446" s="22">
        <v>112.23806428799998</v>
      </c>
      <c r="E2446" s="22">
        <v>8.0712963359999996</v>
      </c>
      <c r="F2446" s="23">
        <v>17.957665599999999</v>
      </c>
      <c r="G2446" s="3"/>
    </row>
    <row r="2447" spans="1:7" x14ac:dyDescent="0.25">
      <c r="A2447" s="31" t="s">
        <v>5281</v>
      </c>
      <c r="B2447" s="21" t="s">
        <v>869</v>
      </c>
      <c r="C2447" s="22">
        <v>73.322311400000004</v>
      </c>
      <c r="D2447" s="22">
        <v>5.4963367119999997</v>
      </c>
      <c r="E2447" s="22">
        <v>14.043219856000002</v>
      </c>
      <c r="F2447" s="23">
        <v>33.7095512</v>
      </c>
      <c r="G2447" s="3"/>
    </row>
    <row r="2448" spans="1:7" x14ac:dyDescent="0.25">
      <c r="A2448" s="31" t="s">
        <v>5282</v>
      </c>
      <c r="B2448" s="21" t="s">
        <v>2394</v>
      </c>
      <c r="C2448" s="22">
        <v>0</v>
      </c>
      <c r="D2448" s="22">
        <v>5.6270800000000003</v>
      </c>
      <c r="E2448" s="22">
        <v>0.72274000000000005</v>
      </c>
      <c r="F2448" s="23">
        <v>0.80105999999999999</v>
      </c>
      <c r="G2448" s="3"/>
    </row>
    <row r="2449" spans="1:7" x14ac:dyDescent="0.25">
      <c r="A2449" s="31" t="s">
        <v>5283</v>
      </c>
      <c r="B2449" s="21" t="s">
        <v>2395</v>
      </c>
      <c r="C2449" s="22">
        <v>0.10131</v>
      </c>
      <c r="D2449" s="22">
        <v>0</v>
      </c>
      <c r="E2449" s="22">
        <v>5.1299999999999998E-2</v>
      </c>
      <c r="F2449" s="23">
        <v>0.29853999999999997</v>
      </c>
      <c r="G2449" s="3"/>
    </row>
    <row r="2450" spans="1:7" x14ac:dyDescent="0.25">
      <c r="A2450" s="31" t="s">
        <v>5284</v>
      </c>
      <c r="B2450" s="21" t="s">
        <v>1281</v>
      </c>
      <c r="C2450" s="22">
        <v>4.4340099999999989</v>
      </c>
      <c r="D2450" s="22">
        <v>7.9017028919999994</v>
      </c>
      <c r="E2450" s="22">
        <v>17.785820000000001</v>
      </c>
      <c r="F2450" s="23">
        <v>1.92685</v>
      </c>
      <c r="G2450" s="3"/>
    </row>
    <row r="2451" spans="1:7" x14ac:dyDescent="0.25">
      <c r="A2451" s="31" t="s">
        <v>5285</v>
      </c>
      <c r="B2451" s="42" t="s">
        <v>2396</v>
      </c>
      <c r="C2451" s="22">
        <v>0</v>
      </c>
      <c r="D2451" s="22">
        <v>24.738810000000001</v>
      </c>
      <c r="E2451" s="22">
        <v>45.718739999999997</v>
      </c>
      <c r="F2451" s="23">
        <v>0</v>
      </c>
      <c r="G2451" s="3"/>
    </row>
    <row r="2452" spans="1:7" x14ac:dyDescent="0.25">
      <c r="A2452" s="31" t="s">
        <v>5286</v>
      </c>
      <c r="B2452" s="21" t="s">
        <v>5287</v>
      </c>
      <c r="C2452" s="22">
        <v>0</v>
      </c>
      <c r="D2452" s="22">
        <v>0</v>
      </c>
      <c r="E2452" s="22">
        <v>0</v>
      </c>
      <c r="F2452" s="23">
        <v>0.35907</v>
      </c>
      <c r="G2452" s="3"/>
    </row>
    <row r="2453" spans="1:7" x14ac:dyDescent="0.25">
      <c r="A2453" s="31" t="s">
        <v>5288</v>
      </c>
      <c r="B2453" s="21" t="s">
        <v>5289</v>
      </c>
      <c r="C2453" s="22">
        <v>0</v>
      </c>
      <c r="D2453" s="22">
        <v>0</v>
      </c>
      <c r="E2453" s="22">
        <v>1.0999999999999999E-2</v>
      </c>
      <c r="F2453" s="23">
        <v>3.6600000000000001E-2</v>
      </c>
      <c r="G2453" s="3"/>
    </row>
    <row r="2454" spans="1:7" x14ac:dyDescent="0.25">
      <c r="A2454" s="31" t="s">
        <v>5290</v>
      </c>
      <c r="B2454" s="21" t="s">
        <v>2397</v>
      </c>
      <c r="C2454" s="22">
        <v>0</v>
      </c>
      <c r="D2454" s="22">
        <v>10.571489999999999</v>
      </c>
      <c r="E2454" s="22">
        <v>13.94183</v>
      </c>
      <c r="F2454" s="23">
        <v>11.77642</v>
      </c>
      <c r="G2454" s="3"/>
    </row>
    <row r="2455" spans="1:7" x14ac:dyDescent="0.25">
      <c r="A2455" s="31" t="s">
        <v>5291</v>
      </c>
      <c r="B2455" s="21" t="s">
        <v>2398</v>
      </c>
      <c r="C2455" s="22">
        <v>0</v>
      </c>
      <c r="D2455" s="22">
        <v>151.96088</v>
      </c>
      <c r="E2455" s="22">
        <v>350.72929999999997</v>
      </c>
      <c r="F2455" s="23">
        <v>122.07605</v>
      </c>
      <c r="G2455" s="3"/>
    </row>
    <row r="2456" spans="1:7" x14ac:dyDescent="0.25">
      <c r="A2456" s="31" t="s">
        <v>5292</v>
      </c>
      <c r="B2456" s="21" t="s">
        <v>2399</v>
      </c>
      <c r="C2456" s="22">
        <v>0</v>
      </c>
      <c r="D2456" s="22">
        <v>4.63049</v>
      </c>
      <c r="E2456" s="22">
        <v>75.037619667999977</v>
      </c>
      <c r="F2456" s="23">
        <v>3.7084495999999998</v>
      </c>
      <c r="G2456" s="3"/>
    </row>
    <row r="2457" spans="1:7" ht="43.5" x14ac:dyDescent="0.25">
      <c r="A2457" s="31" t="s">
        <v>5293</v>
      </c>
      <c r="B2457" s="21" t="s">
        <v>1547</v>
      </c>
      <c r="C2457" s="22">
        <v>66.933869851999987</v>
      </c>
      <c r="D2457" s="22">
        <v>62.66384251600001</v>
      </c>
      <c r="E2457" s="22">
        <v>287.21956452399996</v>
      </c>
      <c r="F2457" s="23">
        <v>161.45739920000005</v>
      </c>
      <c r="G2457" s="3"/>
    </row>
    <row r="2458" spans="1:7" x14ac:dyDescent="0.25">
      <c r="A2458" s="31" t="s">
        <v>5294</v>
      </c>
      <c r="B2458" s="21" t="s">
        <v>2400</v>
      </c>
      <c r="C2458" s="22">
        <v>165.63887518000004</v>
      </c>
      <c r="D2458" s="22">
        <v>88.048913167999999</v>
      </c>
      <c r="E2458" s="22">
        <v>78.162839460000001</v>
      </c>
      <c r="F2458" s="23">
        <v>108.7108008</v>
      </c>
      <c r="G2458" s="3"/>
    </row>
    <row r="2459" spans="1:7" ht="29.25" x14ac:dyDescent="0.25">
      <c r="A2459" s="31" t="s">
        <v>5295</v>
      </c>
      <c r="B2459" s="21" t="s">
        <v>1113</v>
      </c>
      <c r="C2459" s="22">
        <v>267.99878645959996</v>
      </c>
      <c r="D2459" s="22">
        <v>926.33689014000004</v>
      </c>
      <c r="E2459" s="22">
        <v>686.77628809600014</v>
      </c>
      <c r="F2459" s="23">
        <v>263.58583640000001</v>
      </c>
      <c r="G2459" s="3"/>
    </row>
    <row r="2460" spans="1:7" x14ac:dyDescent="0.25">
      <c r="A2460" s="31"/>
      <c r="B2460" s="21"/>
      <c r="C2460" s="22"/>
      <c r="D2460" s="22"/>
      <c r="E2460" s="22"/>
      <c r="F2460" s="23"/>
      <c r="G2460" s="3"/>
    </row>
    <row r="2461" spans="1:7" x14ac:dyDescent="0.25">
      <c r="A2461" s="31"/>
      <c r="B2461" s="43" t="s">
        <v>2401</v>
      </c>
      <c r="C2461" s="17">
        <v>13426.700498771581</v>
      </c>
      <c r="D2461" s="17">
        <v>16353.31933345276</v>
      </c>
      <c r="E2461" s="17">
        <v>20782.636517896965</v>
      </c>
      <c r="F2461" s="18">
        <v>19707.709502507001</v>
      </c>
      <c r="G2461" s="3">
        <v>1</v>
      </c>
    </row>
    <row r="2462" spans="1:7" x14ac:dyDescent="0.25">
      <c r="A2462" s="33"/>
      <c r="B2462" s="26"/>
      <c r="C2462" s="27"/>
      <c r="D2462" s="27"/>
      <c r="E2462" s="27"/>
      <c r="F2462" s="28"/>
      <c r="G2462" s="3"/>
    </row>
    <row r="2463" spans="1:7" x14ac:dyDescent="0.25">
      <c r="A2463" s="31" t="s">
        <v>5296</v>
      </c>
      <c r="B2463" s="21" t="s">
        <v>5297</v>
      </c>
      <c r="C2463" s="22">
        <v>0</v>
      </c>
      <c r="D2463" s="22">
        <v>0</v>
      </c>
      <c r="E2463" s="22">
        <v>0.51837999999999995</v>
      </c>
      <c r="F2463" s="23">
        <v>4.4373440000000004</v>
      </c>
      <c r="G2463" s="3"/>
    </row>
    <row r="2464" spans="1:7" ht="29.25" x14ac:dyDescent="0.25">
      <c r="A2464" s="31" t="s">
        <v>5298</v>
      </c>
      <c r="B2464" s="21" t="s">
        <v>2402</v>
      </c>
      <c r="C2464" s="22">
        <v>1.885586252</v>
      </c>
      <c r="D2464" s="22">
        <v>22.245816871999999</v>
      </c>
      <c r="E2464" s="22">
        <v>44.935119927999999</v>
      </c>
      <c r="F2464" s="23">
        <v>44.9180724</v>
      </c>
      <c r="G2464" s="3"/>
    </row>
    <row r="2465" spans="1:7" x14ac:dyDescent="0.25">
      <c r="A2465" s="31" t="s">
        <v>5299</v>
      </c>
      <c r="B2465" s="21" t="s">
        <v>2403</v>
      </c>
      <c r="C2465" s="22">
        <v>2.1925500000000002</v>
      </c>
      <c r="D2465" s="22">
        <v>23.387098876</v>
      </c>
      <c r="E2465" s="22">
        <v>73.765392699999992</v>
      </c>
      <c r="F2465" s="23">
        <v>31.334534799999997</v>
      </c>
      <c r="G2465" s="3"/>
    </row>
    <row r="2466" spans="1:7" x14ac:dyDescent="0.25">
      <c r="A2466" s="31" t="s">
        <v>5300</v>
      </c>
      <c r="B2466" s="21" t="s">
        <v>2404</v>
      </c>
      <c r="C2466" s="22">
        <v>0</v>
      </c>
      <c r="D2466" s="22">
        <v>32.157495904000001</v>
      </c>
      <c r="E2466" s="22">
        <v>44.908024392000002</v>
      </c>
      <c r="F2466" s="23">
        <v>34.340240000000009</v>
      </c>
      <c r="G2466" s="3"/>
    </row>
    <row r="2467" spans="1:7" x14ac:dyDescent="0.25">
      <c r="A2467" s="31" t="s">
        <v>5301</v>
      </c>
      <c r="B2467" s="21" t="s">
        <v>791</v>
      </c>
      <c r="C2467" s="22">
        <v>46.354725479999999</v>
      </c>
      <c r="D2467" s="22">
        <v>62.02103900800001</v>
      </c>
      <c r="E2467" s="22">
        <v>31.566769868000002</v>
      </c>
      <c r="F2467" s="23">
        <v>22.443930000000002</v>
      </c>
      <c r="G2467" s="3"/>
    </row>
    <row r="2468" spans="1:7" x14ac:dyDescent="0.25">
      <c r="A2468" s="31" t="s">
        <v>5302</v>
      </c>
      <c r="B2468" s="21" t="s">
        <v>2405</v>
      </c>
      <c r="C2468" s="22">
        <v>0.32118999999999998</v>
      </c>
      <c r="D2468" s="22">
        <v>0.96804000000000012</v>
      </c>
      <c r="E2468" s="22">
        <v>0</v>
      </c>
      <c r="F2468" s="23">
        <v>0.54113</v>
      </c>
      <c r="G2468" s="3"/>
    </row>
    <row r="2469" spans="1:7" ht="29.25" x14ac:dyDescent="0.25">
      <c r="A2469" s="31" t="s">
        <v>5303</v>
      </c>
      <c r="B2469" s="21" t="s">
        <v>2406</v>
      </c>
      <c r="C2469" s="22">
        <v>9.1689999999999994E-2</v>
      </c>
      <c r="D2469" s="22">
        <v>7.2939999999999991E-2</v>
      </c>
      <c r="E2469" s="22">
        <v>16.639939999999999</v>
      </c>
      <c r="F2469" s="23">
        <v>1.1481472000000001</v>
      </c>
      <c r="G2469" s="3"/>
    </row>
    <row r="2470" spans="1:7" ht="29.25" x14ac:dyDescent="0.25">
      <c r="A2470" s="31" t="s">
        <v>5304</v>
      </c>
      <c r="B2470" s="21" t="s">
        <v>2407</v>
      </c>
      <c r="C2470" s="22">
        <v>9.6111899999999988</v>
      </c>
      <c r="D2470" s="22">
        <v>97.426485432000021</v>
      </c>
      <c r="E2470" s="22">
        <v>123.72912000000001</v>
      </c>
      <c r="F2470" s="23">
        <v>4.5598400000000003</v>
      </c>
      <c r="G2470" s="3"/>
    </row>
    <row r="2471" spans="1:7" x14ac:dyDescent="0.25">
      <c r="A2471" s="31" t="s">
        <v>5305</v>
      </c>
      <c r="B2471" s="21" t="s">
        <v>2408</v>
      </c>
      <c r="C2471" s="22">
        <v>1.2718449239999998</v>
      </c>
      <c r="D2471" s="22">
        <v>7.6025400000000003</v>
      </c>
      <c r="E2471" s="22">
        <v>11.607993600000002</v>
      </c>
      <c r="F2471" s="23">
        <v>31.212159999999997</v>
      </c>
      <c r="G2471" s="3"/>
    </row>
    <row r="2472" spans="1:7" x14ac:dyDescent="0.25">
      <c r="A2472" s="31" t="s">
        <v>5306</v>
      </c>
      <c r="B2472" s="21" t="s">
        <v>2409</v>
      </c>
      <c r="C2472" s="22">
        <v>849.41888043560004</v>
      </c>
      <c r="D2472" s="22">
        <v>1090.3048560835998</v>
      </c>
      <c r="E2472" s="22">
        <v>1048.8886144480002</v>
      </c>
      <c r="F2472" s="23">
        <v>614.89015519999998</v>
      </c>
      <c r="G2472" s="3"/>
    </row>
    <row r="2473" spans="1:7" x14ac:dyDescent="0.25">
      <c r="A2473" s="31" t="s">
        <v>5307</v>
      </c>
      <c r="B2473" s="21" t="s">
        <v>2410</v>
      </c>
      <c r="C2473" s="22">
        <v>98.158902491999996</v>
      </c>
      <c r="D2473" s="22">
        <v>1174.6505623723999</v>
      </c>
      <c r="E2473" s="22">
        <v>1379.2468618631997</v>
      </c>
      <c r="F2473" s="23">
        <v>1456.6141952</v>
      </c>
      <c r="G2473" s="3"/>
    </row>
    <row r="2474" spans="1:7" x14ac:dyDescent="0.25">
      <c r="A2474" s="31" t="s">
        <v>5308</v>
      </c>
      <c r="B2474" s="21" t="s">
        <v>1155</v>
      </c>
      <c r="C2474" s="22">
        <v>168.32836301600003</v>
      </c>
      <c r="D2474" s="22">
        <v>67.653735183999984</v>
      </c>
      <c r="E2474" s="22">
        <v>103.35416306400001</v>
      </c>
      <c r="F2474" s="23">
        <v>69.356049999999996</v>
      </c>
      <c r="G2474" s="3"/>
    </row>
    <row r="2475" spans="1:7" ht="29.25" x14ac:dyDescent="0.25">
      <c r="A2475" s="31" t="s">
        <v>5309</v>
      </c>
      <c r="B2475" s="21" t="s">
        <v>214</v>
      </c>
      <c r="C2475" s="22">
        <v>2284.9234089040001</v>
      </c>
      <c r="D2475" s="22">
        <v>3265.1030471420004</v>
      </c>
      <c r="E2475" s="22">
        <v>3347.6355676059197</v>
      </c>
      <c r="F2475" s="23">
        <v>8954.374382</v>
      </c>
      <c r="G2475" s="3"/>
    </row>
    <row r="2476" spans="1:7" x14ac:dyDescent="0.25">
      <c r="A2476" s="31" t="s">
        <v>5310</v>
      </c>
      <c r="B2476" s="21" t="s">
        <v>2411</v>
      </c>
      <c r="C2476" s="22">
        <v>3686.8227806895784</v>
      </c>
      <c r="D2476" s="22">
        <v>3935.3660883571633</v>
      </c>
      <c r="E2476" s="22">
        <v>5712.6004303282461</v>
      </c>
      <c r="F2476" s="23">
        <v>3520.738780507003</v>
      </c>
      <c r="G2476" s="3"/>
    </row>
    <row r="2477" spans="1:7" x14ac:dyDescent="0.25">
      <c r="A2477" s="31" t="s">
        <v>5311</v>
      </c>
      <c r="B2477" s="21" t="s">
        <v>2412</v>
      </c>
      <c r="C2477" s="22">
        <v>17.629593463999999</v>
      </c>
      <c r="D2477" s="22">
        <v>115.21593562800007</v>
      </c>
      <c r="E2477" s="22">
        <v>139.83003604800001</v>
      </c>
      <c r="F2477" s="23">
        <v>259.88734479999999</v>
      </c>
      <c r="G2477" s="3"/>
    </row>
    <row r="2478" spans="1:7" x14ac:dyDescent="0.25">
      <c r="A2478" s="31" t="s">
        <v>5312</v>
      </c>
      <c r="B2478" s="21" t="s">
        <v>1532</v>
      </c>
      <c r="C2478" s="22">
        <v>281.67970810760005</v>
      </c>
      <c r="D2478" s="22">
        <v>1092.4833738292</v>
      </c>
      <c r="E2478" s="22">
        <v>1381.0834532923996</v>
      </c>
      <c r="F2478" s="23">
        <v>162.15373199999996</v>
      </c>
      <c r="G2478" s="3"/>
    </row>
    <row r="2479" spans="1:7" x14ac:dyDescent="0.25">
      <c r="A2479" s="31" t="s">
        <v>5313</v>
      </c>
      <c r="B2479" s="21" t="s">
        <v>2413</v>
      </c>
      <c r="C2479" s="22">
        <v>18.84731</v>
      </c>
      <c r="D2479" s="22">
        <v>35.350479604</v>
      </c>
      <c r="E2479" s="22">
        <v>17.347955704</v>
      </c>
      <c r="F2479" s="23">
        <v>52.958264799999988</v>
      </c>
      <c r="G2479" s="3"/>
    </row>
    <row r="2480" spans="1:7" x14ac:dyDescent="0.25">
      <c r="A2480" s="31" t="s">
        <v>5314</v>
      </c>
      <c r="B2480" s="21" t="s">
        <v>123</v>
      </c>
      <c r="C2480" s="22">
        <v>2716.0214218504007</v>
      </c>
      <c r="D2480" s="22">
        <v>907.18630371800009</v>
      </c>
      <c r="E2480" s="22">
        <v>1111.4197882924</v>
      </c>
      <c r="F2480" s="23">
        <v>196.75718160000002</v>
      </c>
      <c r="G2480" s="3"/>
    </row>
    <row r="2481" spans="1:7" ht="29.25" x14ac:dyDescent="0.25">
      <c r="A2481" s="31" t="s">
        <v>5315</v>
      </c>
      <c r="B2481" s="21" t="s">
        <v>93</v>
      </c>
      <c r="C2481" s="22">
        <v>2559.3635737872</v>
      </c>
      <c r="D2481" s="22">
        <v>1115.2743133572001</v>
      </c>
      <c r="E2481" s="22">
        <v>615.59786092039997</v>
      </c>
      <c r="F2481" s="23">
        <v>83.8590296</v>
      </c>
      <c r="G2481" s="3"/>
    </row>
    <row r="2482" spans="1:7" ht="29.25" x14ac:dyDescent="0.25">
      <c r="A2482" s="31" t="s">
        <v>5316</v>
      </c>
      <c r="B2482" s="21" t="s">
        <v>2414</v>
      </c>
      <c r="C2482" s="22">
        <v>19.040669999999999</v>
      </c>
      <c r="D2482" s="22">
        <v>45.680416919999999</v>
      </c>
      <c r="E2482" s="22">
        <v>0</v>
      </c>
      <c r="F2482" s="23">
        <v>0</v>
      </c>
      <c r="G2482" s="3"/>
    </row>
    <row r="2483" spans="1:7" x14ac:dyDescent="0.25">
      <c r="A2483" s="31" t="s">
        <v>5317</v>
      </c>
      <c r="B2483" s="21" t="s">
        <v>5318</v>
      </c>
      <c r="C2483" s="22">
        <v>0</v>
      </c>
      <c r="D2483" s="22">
        <v>0</v>
      </c>
      <c r="E2483" s="22">
        <v>0</v>
      </c>
      <c r="F2483" s="23">
        <v>0</v>
      </c>
      <c r="G2483" s="3"/>
    </row>
    <row r="2484" spans="1:7" x14ac:dyDescent="0.25">
      <c r="A2484" s="31" t="s">
        <v>5319</v>
      </c>
      <c r="B2484" s="21" t="s">
        <v>5320</v>
      </c>
      <c r="C2484" s="22">
        <v>0</v>
      </c>
      <c r="D2484" s="22">
        <v>0</v>
      </c>
      <c r="E2484" s="22">
        <v>21.643184991999998</v>
      </c>
      <c r="F2484" s="23">
        <v>18.784590000000001</v>
      </c>
      <c r="G2484" s="3"/>
    </row>
    <row r="2485" spans="1:7" x14ac:dyDescent="0.25">
      <c r="A2485" s="31" t="s">
        <v>5321</v>
      </c>
      <c r="B2485" s="21" t="s">
        <v>2415</v>
      </c>
      <c r="C2485" s="22">
        <v>35.118608064000007</v>
      </c>
      <c r="D2485" s="22">
        <v>40.127630000000003</v>
      </c>
      <c r="E2485" s="22">
        <v>40.373214603999998</v>
      </c>
      <c r="F2485" s="23">
        <v>21.38486</v>
      </c>
      <c r="G2485" s="3"/>
    </row>
    <row r="2486" spans="1:7" x14ac:dyDescent="0.25">
      <c r="A2486" s="31" t="s">
        <v>5322</v>
      </c>
      <c r="B2486" s="21" t="s">
        <v>2416</v>
      </c>
      <c r="C2486" s="22">
        <v>629.61850130520008</v>
      </c>
      <c r="D2486" s="22">
        <v>3223.0411351652006</v>
      </c>
      <c r="E2486" s="22">
        <v>5515.944646246402</v>
      </c>
      <c r="F2486" s="23">
        <v>4121.0155384</v>
      </c>
      <c r="G2486" s="3"/>
    </row>
    <row r="2487" spans="1:7" x14ac:dyDescent="0.25">
      <c r="A2487" s="31"/>
      <c r="B2487" s="21"/>
      <c r="C2487" s="22"/>
      <c r="D2487" s="22"/>
      <c r="E2487" s="22"/>
      <c r="F2487" s="23"/>
      <c r="G2487" s="3"/>
    </row>
    <row r="2488" spans="1:7" x14ac:dyDescent="0.25">
      <c r="A2488" s="31"/>
      <c r="B2488" s="43" t="s">
        <v>2417</v>
      </c>
      <c r="C2488" s="17">
        <v>23754.484110209713</v>
      </c>
      <c r="D2488" s="17">
        <v>30951.16866336991</v>
      </c>
      <c r="E2488" s="17">
        <v>27878.676600162697</v>
      </c>
      <c r="F2488" s="18">
        <v>27952.403320325251</v>
      </c>
      <c r="G2488" s="3">
        <v>1</v>
      </c>
    </row>
    <row r="2489" spans="1:7" x14ac:dyDescent="0.25">
      <c r="A2489" s="31"/>
      <c r="B2489" s="21"/>
      <c r="C2489" s="22"/>
      <c r="D2489" s="22"/>
      <c r="E2489" s="22"/>
      <c r="F2489" s="23"/>
      <c r="G2489" s="3"/>
    </row>
    <row r="2490" spans="1:7" x14ac:dyDescent="0.25">
      <c r="A2490" s="31" t="s">
        <v>5323</v>
      </c>
      <c r="B2490" s="21" t="s">
        <v>2418</v>
      </c>
      <c r="C2490" s="22">
        <v>23.49136</v>
      </c>
      <c r="D2490" s="22">
        <v>172.54176999999996</v>
      </c>
      <c r="E2490" s="22">
        <v>51.30491</v>
      </c>
      <c r="F2490" s="23">
        <v>21.441929999999999</v>
      </c>
      <c r="G2490" s="3"/>
    </row>
    <row r="2491" spans="1:7" x14ac:dyDescent="0.25">
      <c r="A2491" s="31" t="s">
        <v>5324</v>
      </c>
      <c r="B2491" s="21" t="s">
        <v>2419</v>
      </c>
      <c r="C2491" s="22">
        <v>97.704169112000002</v>
      </c>
      <c r="D2491" s="22">
        <v>418.40112574399996</v>
      </c>
      <c r="E2491" s="22">
        <v>796.33958287559994</v>
      </c>
      <c r="F2491" s="23">
        <v>914.27387559999977</v>
      </c>
      <c r="G2491" s="3"/>
    </row>
    <row r="2492" spans="1:7" x14ac:dyDescent="0.25">
      <c r="A2492" s="31" t="s">
        <v>5325</v>
      </c>
      <c r="B2492" s="21" t="s">
        <v>2420</v>
      </c>
      <c r="C2492" s="22">
        <v>0.25451999999999997</v>
      </c>
      <c r="D2492" s="22">
        <v>42.672186228000001</v>
      </c>
      <c r="E2492" s="22">
        <v>50.531331107999996</v>
      </c>
      <c r="F2492" s="23">
        <v>49.232579999999999</v>
      </c>
      <c r="G2492" s="3"/>
    </row>
    <row r="2493" spans="1:7" ht="29.25" x14ac:dyDescent="0.25">
      <c r="A2493" s="31" t="s">
        <v>5326</v>
      </c>
      <c r="B2493" s="21" t="s">
        <v>200</v>
      </c>
      <c r="C2493" s="22">
        <v>1822.0984918279996</v>
      </c>
      <c r="D2493" s="22">
        <v>2284.1069914040004</v>
      </c>
      <c r="E2493" s="22">
        <v>2665.3265896036</v>
      </c>
      <c r="F2493" s="23">
        <v>2900.9441299999994</v>
      </c>
      <c r="G2493" s="3"/>
    </row>
    <row r="2494" spans="1:7" ht="29.25" x14ac:dyDescent="0.25">
      <c r="A2494" s="31" t="s">
        <v>5327</v>
      </c>
      <c r="B2494" s="21" t="s">
        <v>2421</v>
      </c>
      <c r="C2494" s="22">
        <v>4.4908532079999999</v>
      </c>
      <c r="D2494" s="22">
        <v>4.9199695159999992</v>
      </c>
      <c r="E2494" s="22">
        <v>17.497788352000001</v>
      </c>
      <c r="F2494" s="23">
        <v>22.813359999999996</v>
      </c>
      <c r="G2494" s="3"/>
    </row>
    <row r="2495" spans="1:7" ht="29.25" x14ac:dyDescent="0.25">
      <c r="A2495" s="31" t="s">
        <v>5328</v>
      </c>
      <c r="B2495" s="21" t="s">
        <v>1566</v>
      </c>
      <c r="C2495" s="22">
        <v>5.1953915159999999</v>
      </c>
      <c r="D2495" s="22">
        <v>55.161101716000012</v>
      </c>
      <c r="E2495" s="22">
        <v>8.8662288</v>
      </c>
      <c r="F2495" s="23">
        <v>13.372590000000001</v>
      </c>
      <c r="G2495" s="3"/>
    </row>
    <row r="2496" spans="1:7" ht="29.25" x14ac:dyDescent="0.25">
      <c r="A2496" s="31" t="s">
        <v>5329</v>
      </c>
      <c r="B2496" s="21" t="s">
        <v>2422</v>
      </c>
      <c r="C2496" s="22">
        <v>91.16569717199998</v>
      </c>
      <c r="D2496" s="22">
        <v>22.174096479999999</v>
      </c>
      <c r="E2496" s="22">
        <v>34.170641639999999</v>
      </c>
      <c r="F2496" s="23">
        <v>15.257477999999999</v>
      </c>
      <c r="G2496" s="3"/>
    </row>
    <row r="2497" spans="1:7" ht="29.25" x14ac:dyDescent="0.25">
      <c r="A2497" s="31" t="s">
        <v>5330</v>
      </c>
      <c r="B2497" s="21" t="s">
        <v>880</v>
      </c>
      <c r="C2497" s="22">
        <v>27.656007364000001</v>
      </c>
      <c r="D2497" s="22">
        <v>318.30614975599997</v>
      </c>
      <c r="E2497" s="22">
        <v>52.279445204000005</v>
      </c>
      <c r="F2497" s="23">
        <v>33.433037200000001</v>
      </c>
      <c r="G2497" s="3"/>
    </row>
    <row r="2498" spans="1:7" x14ac:dyDescent="0.25">
      <c r="A2498" s="33" t="s">
        <v>5331</v>
      </c>
      <c r="B2498" s="26" t="s">
        <v>2423</v>
      </c>
      <c r="C2498" s="27">
        <v>1.96313</v>
      </c>
      <c r="D2498" s="27">
        <v>2.9897600000000004</v>
      </c>
      <c r="E2498" s="27">
        <v>10.881005928399999</v>
      </c>
      <c r="F2498" s="28">
        <v>5.70932</v>
      </c>
      <c r="G2498" s="3"/>
    </row>
    <row r="2499" spans="1:7" ht="29.25" x14ac:dyDescent="0.25">
      <c r="A2499" s="31" t="s">
        <v>5332</v>
      </c>
      <c r="B2499" s="21" t="s">
        <v>1597</v>
      </c>
      <c r="C2499" s="22">
        <v>1.07257</v>
      </c>
      <c r="D2499" s="22">
        <v>2.6014100000000004</v>
      </c>
      <c r="E2499" s="22">
        <v>0.64812999999999998</v>
      </c>
      <c r="F2499" s="23">
        <v>1.2510599999999998</v>
      </c>
      <c r="G2499" s="3"/>
    </row>
    <row r="2500" spans="1:7" x14ac:dyDescent="0.25">
      <c r="A2500" s="31" t="s">
        <v>5333</v>
      </c>
      <c r="B2500" s="21" t="s">
        <v>2424</v>
      </c>
      <c r="C2500" s="22">
        <v>2.5913160799999999</v>
      </c>
      <c r="D2500" s="22">
        <v>14.468883744000001</v>
      </c>
      <c r="E2500" s="22">
        <v>20.391452948000001</v>
      </c>
      <c r="F2500" s="23">
        <v>4.7112199999999991</v>
      </c>
      <c r="G2500" s="3"/>
    </row>
    <row r="2501" spans="1:7" ht="29.25" x14ac:dyDescent="0.25">
      <c r="A2501" s="31" t="s">
        <v>5334</v>
      </c>
      <c r="B2501" s="21" t="s">
        <v>2425</v>
      </c>
      <c r="C2501" s="22">
        <v>0.50685000000000002</v>
      </c>
      <c r="D2501" s="22">
        <v>27.591229999999999</v>
      </c>
      <c r="E2501" s="22">
        <v>4.22805886</v>
      </c>
      <c r="F2501" s="23">
        <v>10.464930000000001</v>
      </c>
      <c r="G2501" s="3"/>
    </row>
    <row r="2502" spans="1:7" x14ac:dyDescent="0.25">
      <c r="A2502" s="31" t="s">
        <v>5335</v>
      </c>
      <c r="B2502" s="21" t="s">
        <v>1504</v>
      </c>
      <c r="C2502" s="22">
        <v>15.60346</v>
      </c>
      <c r="D2502" s="22">
        <v>8.3565300000000011</v>
      </c>
      <c r="E2502" s="22">
        <v>3.0465800000000001</v>
      </c>
      <c r="F2502" s="23">
        <v>4.4958399999999994</v>
      </c>
      <c r="G2502" s="3"/>
    </row>
    <row r="2503" spans="1:7" x14ac:dyDescent="0.25">
      <c r="A2503" s="31" t="s">
        <v>5336</v>
      </c>
      <c r="B2503" s="21" t="s">
        <v>1010</v>
      </c>
      <c r="C2503" s="22">
        <v>11.494290000000001</v>
      </c>
      <c r="D2503" s="22">
        <v>4.0200148039999997</v>
      </c>
      <c r="E2503" s="22">
        <v>0.97743000000000002</v>
      </c>
      <c r="F2503" s="23">
        <v>0.79741999999999991</v>
      </c>
      <c r="G2503" s="3"/>
    </row>
    <row r="2504" spans="1:7" x14ac:dyDescent="0.25">
      <c r="A2504" s="31" t="s">
        <v>5337</v>
      </c>
      <c r="B2504" s="21" t="s">
        <v>1415</v>
      </c>
      <c r="C2504" s="22">
        <v>43.048310000000001</v>
      </c>
      <c r="D2504" s="22">
        <v>54.335766987999996</v>
      </c>
      <c r="E2504" s="22">
        <v>21.639173335999999</v>
      </c>
      <c r="F2504" s="23">
        <v>37.907200000000003</v>
      </c>
      <c r="G2504" s="3"/>
    </row>
    <row r="2505" spans="1:7" x14ac:dyDescent="0.25">
      <c r="A2505" s="31" t="s">
        <v>5338</v>
      </c>
      <c r="B2505" s="21" t="s">
        <v>2426</v>
      </c>
      <c r="C2505" s="22">
        <v>8.5928521399999997</v>
      </c>
      <c r="D2505" s="22">
        <v>12.787600000000003</v>
      </c>
      <c r="E2505" s="22">
        <v>5.3513100000000016</v>
      </c>
      <c r="F2505" s="23">
        <v>1.89428</v>
      </c>
      <c r="G2505" s="3"/>
    </row>
    <row r="2506" spans="1:7" x14ac:dyDescent="0.25">
      <c r="A2506" s="31" t="s">
        <v>5339</v>
      </c>
      <c r="B2506" s="21" t="s">
        <v>946</v>
      </c>
      <c r="C2506" s="22">
        <v>90.641698532000007</v>
      </c>
      <c r="D2506" s="22">
        <v>90.841800539999994</v>
      </c>
      <c r="E2506" s="22">
        <v>121.54128609200005</v>
      </c>
      <c r="F2506" s="23">
        <v>449.29441759999997</v>
      </c>
      <c r="G2506" s="3"/>
    </row>
    <row r="2507" spans="1:7" x14ac:dyDescent="0.25">
      <c r="A2507" s="31" t="s">
        <v>5340</v>
      </c>
      <c r="B2507" s="21" t="s">
        <v>45</v>
      </c>
      <c r="C2507" s="22">
        <v>7416.1063612355983</v>
      </c>
      <c r="D2507" s="22">
        <v>6445.3426655603998</v>
      </c>
      <c r="E2507" s="22">
        <v>6605.5400348167195</v>
      </c>
      <c r="F2507" s="23">
        <v>8093.3913687999993</v>
      </c>
      <c r="G2507" s="3"/>
    </row>
    <row r="2508" spans="1:7" ht="29.25" x14ac:dyDescent="0.25">
      <c r="A2508" s="31" t="s">
        <v>5341</v>
      </c>
      <c r="B2508" s="21" t="s">
        <v>25</v>
      </c>
      <c r="C2508" s="22">
        <v>10266.496308498516</v>
      </c>
      <c r="D2508" s="22">
        <v>9980.3321929615886</v>
      </c>
      <c r="E2508" s="22">
        <v>12194.102560705658</v>
      </c>
      <c r="F2508" s="23">
        <v>6193.4583719252514</v>
      </c>
      <c r="G2508" s="3"/>
    </row>
    <row r="2509" spans="1:7" x14ac:dyDescent="0.25">
      <c r="A2509" s="31" t="s">
        <v>5342</v>
      </c>
      <c r="B2509" s="21" t="s">
        <v>2427</v>
      </c>
      <c r="C2509" s="22">
        <v>175.17972785959998</v>
      </c>
      <c r="D2509" s="22">
        <v>820.13458174472009</v>
      </c>
      <c r="E2509" s="22">
        <v>693.60662050351993</v>
      </c>
      <c r="F2509" s="23">
        <v>758.13786160000006</v>
      </c>
      <c r="G2509" s="3"/>
    </row>
    <row r="2510" spans="1:7" x14ac:dyDescent="0.25">
      <c r="A2510" s="31" t="s">
        <v>5343</v>
      </c>
      <c r="B2510" s="42" t="s">
        <v>2428</v>
      </c>
      <c r="C2510" s="22">
        <v>19.377930895999999</v>
      </c>
      <c r="D2510" s="22">
        <v>95.244826192400012</v>
      </c>
      <c r="E2510" s="22">
        <v>72.739637176399995</v>
      </c>
      <c r="F2510" s="23">
        <v>79.854048800000015</v>
      </c>
      <c r="G2510" s="3"/>
    </row>
    <row r="2511" spans="1:7" x14ac:dyDescent="0.25">
      <c r="A2511" s="31" t="s">
        <v>5344</v>
      </c>
      <c r="B2511" s="21" t="s">
        <v>2429</v>
      </c>
      <c r="C2511" s="22">
        <v>56.928677464000003</v>
      </c>
      <c r="D2511" s="22">
        <v>1277.8975619316</v>
      </c>
      <c r="E2511" s="22">
        <v>667.37117253199983</v>
      </c>
      <c r="F2511" s="23">
        <v>892.3718884000001</v>
      </c>
      <c r="G2511" s="3"/>
    </row>
    <row r="2512" spans="1:7" x14ac:dyDescent="0.25">
      <c r="A2512" s="31" t="s">
        <v>5345</v>
      </c>
      <c r="B2512" s="21" t="s">
        <v>2430</v>
      </c>
      <c r="C2512" s="22">
        <v>3.5345399999999998</v>
      </c>
      <c r="D2512" s="22">
        <v>21.989907452000001</v>
      </c>
      <c r="E2512" s="22">
        <v>70.436194192000016</v>
      </c>
      <c r="F2512" s="23">
        <v>143.8783176</v>
      </c>
      <c r="G2512" s="3"/>
    </row>
    <row r="2513" spans="1:7" x14ac:dyDescent="0.25">
      <c r="A2513" s="31" t="s">
        <v>5346</v>
      </c>
      <c r="B2513" s="21" t="s">
        <v>346</v>
      </c>
      <c r="C2513" s="22">
        <v>1807.4412361920001</v>
      </c>
      <c r="D2513" s="22">
        <v>590.79354037479993</v>
      </c>
      <c r="E2513" s="22">
        <v>507.87838576080009</v>
      </c>
      <c r="F2513" s="23">
        <v>874.29568439999991</v>
      </c>
      <c r="G2513" s="3"/>
    </row>
    <row r="2514" spans="1:7" x14ac:dyDescent="0.25">
      <c r="A2514" s="31" t="s">
        <v>5347</v>
      </c>
      <c r="B2514" s="21" t="s">
        <v>2431</v>
      </c>
      <c r="C2514" s="22">
        <v>0</v>
      </c>
      <c r="D2514" s="22">
        <v>106.49207999999999</v>
      </c>
      <c r="E2514" s="22">
        <v>178.15946082799999</v>
      </c>
      <c r="F2514" s="23">
        <v>145.61982040000004</v>
      </c>
      <c r="G2514" s="3"/>
    </row>
    <row r="2515" spans="1:7" x14ac:dyDescent="0.25">
      <c r="A2515" s="31" t="s">
        <v>5348</v>
      </c>
      <c r="B2515" s="21" t="s">
        <v>2432</v>
      </c>
      <c r="C2515" s="22">
        <v>16.031579999999998</v>
      </c>
      <c r="D2515" s="22">
        <v>56.812820520000002</v>
      </c>
      <c r="E2515" s="22">
        <v>62.823508176000004</v>
      </c>
      <c r="F2515" s="23">
        <v>64.481340000000003</v>
      </c>
      <c r="G2515" s="3"/>
    </row>
    <row r="2516" spans="1:7" x14ac:dyDescent="0.25">
      <c r="A2516" s="31" t="s">
        <v>5349</v>
      </c>
      <c r="B2516" s="21" t="s">
        <v>2433</v>
      </c>
      <c r="C2516" s="22">
        <v>488.03020952000003</v>
      </c>
      <c r="D2516" s="22">
        <v>310.83843628400001</v>
      </c>
      <c r="E2516" s="22">
        <v>334.51351862000001</v>
      </c>
      <c r="F2516" s="23">
        <v>303.00590920000002</v>
      </c>
      <c r="G2516" s="3"/>
    </row>
    <row r="2517" spans="1:7" x14ac:dyDescent="0.25">
      <c r="A2517" s="31" t="s">
        <v>5350</v>
      </c>
      <c r="B2517" s="21" t="s">
        <v>2434</v>
      </c>
      <c r="C2517" s="22">
        <v>216.73199752799997</v>
      </c>
      <c r="D2517" s="22">
        <v>5144.7400623840003</v>
      </c>
      <c r="E2517" s="22">
        <v>789.7280555320001</v>
      </c>
      <c r="F2517" s="23">
        <v>2080.7889740000001</v>
      </c>
      <c r="G2517" s="3"/>
    </row>
    <row r="2518" spans="1:7" x14ac:dyDescent="0.25">
      <c r="A2518" s="31" t="s">
        <v>5351</v>
      </c>
      <c r="B2518" s="21" t="s">
        <v>2435</v>
      </c>
      <c r="C2518" s="22">
        <v>107.24946725999999</v>
      </c>
      <c r="D2518" s="22">
        <v>265.19695103240002</v>
      </c>
      <c r="E2518" s="22">
        <v>142.54174444799997</v>
      </c>
      <c r="F2518" s="23">
        <v>128.8034284</v>
      </c>
      <c r="G2518" s="3"/>
    </row>
    <row r="2519" spans="1:7" x14ac:dyDescent="0.25">
      <c r="A2519" s="31" t="s">
        <v>5352</v>
      </c>
      <c r="B2519" s="21" t="s">
        <v>2436</v>
      </c>
      <c r="C2519" s="22">
        <v>771.83878457199978</v>
      </c>
      <c r="D2519" s="22">
        <v>791.58316358800005</v>
      </c>
      <c r="E2519" s="22">
        <v>1314.6920734519999</v>
      </c>
      <c r="F2519" s="23">
        <v>1647.7550724</v>
      </c>
      <c r="G2519" s="3"/>
    </row>
    <row r="2520" spans="1:7" x14ac:dyDescent="0.25">
      <c r="A2520" s="31" t="s">
        <v>5353</v>
      </c>
      <c r="B2520" s="21" t="s">
        <v>2437</v>
      </c>
      <c r="C2520" s="22">
        <v>75.762931104000003</v>
      </c>
      <c r="D2520" s="22">
        <v>497.211829352</v>
      </c>
      <c r="E2520" s="22">
        <v>228.56818480800001</v>
      </c>
      <c r="F2520" s="23">
        <v>358.590284</v>
      </c>
      <c r="G2520" s="3"/>
    </row>
    <row r="2521" spans="1:7" ht="29.25" x14ac:dyDescent="0.25">
      <c r="A2521" s="31" t="s">
        <v>5354</v>
      </c>
      <c r="B2521" s="21" t="s">
        <v>2438</v>
      </c>
      <c r="C2521" s="22">
        <v>75.741518872</v>
      </c>
      <c r="D2521" s="22">
        <v>900.09983938799996</v>
      </c>
      <c r="E2521" s="22">
        <v>107.20638021599999</v>
      </c>
      <c r="F2521" s="23">
        <v>204.48743160000001</v>
      </c>
      <c r="G2521" s="3"/>
    </row>
    <row r="2522" spans="1:7" x14ac:dyDescent="0.25">
      <c r="A2522" s="31" t="s">
        <v>5355</v>
      </c>
      <c r="B2522" s="21" t="s">
        <v>2439</v>
      </c>
      <c r="C2522" s="22">
        <v>10.461872256000001</v>
      </c>
      <c r="D2522" s="22">
        <v>110.18181768400002</v>
      </c>
      <c r="E2522" s="22">
        <v>43.748123648000004</v>
      </c>
      <c r="F2522" s="23">
        <v>1496.1888504000001</v>
      </c>
      <c r="G2522" s="3"/>
    </row>
    <row r="2523" spans="1:7" x14ac:dyDescent="0.25">
      <c r="A2523" s="31"/>
      <c r="B2523" s="21"/>
      <c r="C2523" s="22"/>
      <c r="D2523" s="22"/>
      <c r="E2523" s="22"/>
      <c r="F2523" s="23"/>
      <c r="G2523" s="3"/>
    </row>
    <row r="2524" spans="1:7" ht="30" x14ac:dyDescent="0.25">
      <c r="A2524" s="31"/>
      <c r="B2524" s="43" t="s">
        <v>2440</v>
      </c>
      <c r="C2524" s="17">
        <v>29524.934395361299</v>
      </c>
      <c r="D2524" s="17">
        <v>38201.21260662609</v>
      </c>
      <c r="E2524" s="17">
        <v>50000.531990807191</v>
      </c>
      <c r="F2524" s="18">
        <v>44071.026881330006</v>
      </c>
      <c r="G2524" s="3">
        <v>1</v>
      </c>
    </row>
    <row r="2525" spans="1:7" x14ac:dyDescent="0.25">
      <c r="A2525" s="31"/>
      <c r="B2525" s="21"/>
      <c r="C2525" s="22"/>
      <c r="D2525" s="22"/>
      <c r="E2525" s="22"/>
      <c r="F2525" s="23"/>
      <c r="G2525" s="3"/>
    </row>
    <row r="2526" spans="1:7" x14ac:dyDescent="0.25">
      <c r="A2526" s="31" t="s">
        <v>5356</v>
      </c>
      <c r="B2526" s="21" t="s">
        <v>2441</v>
      </c>
      <c r="C2526" s="22">
        <v>5.2305699999999993</v>
      </c>
      <c r="D2526" s="22">
        <v>1600.0529199999999</v>
      </c>
      <c r="E2526" s="22">
        <v>1323.1090199999999</v>
      </c>
      <c r="F2526" s="23">
        <v>1996.2036099999998</v>
      </c>
      <c r="G2526" s="3"/>
    </row>
    <row r="2527" spans="1:7" x14ac:dyDescent="0.25">
      <c r="A2527" s="31" t="s">
        <v>5357</v>
      </c>
      <c r="B2527" s="21" t="s">
        <v>735</v>
      </c>
      <c r="C2527" s="22">
        <v>517.54009402400004</v>
      </c>
      <c r="D2527" s="22">
        <v>867.03468257600002</v>
      </c>
      <c r="E2527" s="22">
        <v>1510.4149008239997</v>
      </c>
      <c r="F2527" s="23">
        <v>205.33294400000003</v>
      </c>
      <c r="G2527" s="3"/>
    </row>
    <row r="2528" spans="1:7" x14ac:dyDescent="0.25">
      <c r="A2528" s="31" t="s">
        <v>5358</v>
      </c>
      <c r="B2528" s="21" t="s">
        <v>1555</v>
      </c>
      <c r="C2528" s="22">
        <v>18.493671299999999</v>
      </c>
      <c r="D2528" s="22">
        <v>136.33957603649998</v>
      </c>
      <c r="E2528" s="22">
        <v>195.57103809599997</v>
      </c>
      <c r="F2528" s="23">
        <v>246.12340279999995</v>
      </c>
      <c r="G2528" s="3"/>
    </row>
    <row r="2529" spans="1:7" x14ac:dyDescent="0.25">
      <c r="A2529" s="33" t="s">
        <v>5359</v>
      </c>
      <c r="B2529" s="26" t="s">
        <v>2442</v>
      </c>
      <c r="C2529" s="27">
        <v>1.1319183119999998</v>
      </c>
      <c r="D2529" s="27">
        <v>1.09405</v>
      </c>
      <c r="E2529" s="27">
        <v>1.6845000000000001</v>
      </c>
      <c r="F2529" s="28">
        <v>3.0523000000000002</v>
      </c>
      <c r="G2529" s="3"/>
    </row>
    <row r="2530" spans="1:7" x14ac:dyDescent="0.25">
      <c r="A2530" s="31" t="s">
        <v>5360</v>
      </c>
      <c r="B2530" s="21" t="s">
        <v>2443</v>
      </c>
      <c r="C2530" s="22">
        <v>0</v>
      </c>
      <c r="D2530" s="22">
        <v>1.02016</v>
      </c>
      <c r="E2530" s="22">
        <v>0</v>
      </c>
      <c r="F2530" s="23">
        <v>0.18306999999999998</v>
      </c>
      <c r="G2530" s="3"/>
    </row>
    <row r="2531" spans="1:7" x14ac:dyDescent="0.25">
      <c r="A2531" s="31" t="s">
        <v>5361</v>
      </c>
      <c r="B2531" s="21" t="s">
        <v>34</v>
      </c>
      <c r="C2531" s="22">
        <v>781.31979918000002</v>
      </c>
      <c r="D2531" s="22">
        <v>79.58641457200001</v>
      </c>
      <c r="E2531" s="22">
        <v>833.44390081999995</v>
      </c>
      <c r="F2531" s="23">
        <v>242.01292919999997</v>
      </c>
      <c r="G2531" s="3"/>
    </row>
    <row r="2532" spans="1:7" x14ac:dyDescent="0.25">
      <c r="A2532" s="31" t="s">
        <v>5362</v>
      </c>
      <c r="B2532" s="21" t="s">
        <v>2444</v>
      </c>
      <c r="C2532" s="22">
        <v>68.171086123999999</v>
      </c>
      <c r="D2532" s="22">
        <v>16.762258251999999</v>
      </c>
      <c r="E2532" s="22">
        <v>19.533761332000001</v>
      </c>
      <c r="F2532" s="23">
        <v>6.6150599999999997</v>
      </c>
      <c r="G2532" s="3"/>
    </row>
    <row r="2533" spans="1:7" x14ac:dyDescent="0.25">
      <c r="A2533" s="31" t="s">
        <v>5363</v>
      </c>
      <c r="B2533" s="21" t="s">
        <v>5364</v>
      </c>
      <c r="C2533" s="22">
        <v>0</v>
      </c>
      <c r="D2533" s="22">
        <v>0</v>
      </c>
      <c r="E2533" s="22">
        <v>0.11391</v>
      </c>
      <c r="F2533" s="23">
        <v>0.18994999999999998</v>
      </c>
      <c r="G2533" s="3"/>
    </row>
    <row r="2534" spans="1:7" x14ac:dyDescent="0.25">
      <c r="A2534" s="31" t="s">
        <v>5365</v>
      </c>
      <c r="B2534" s="21" t="s">
        <v>2445</v>
      </c>
      <c r="C2534" s="22">
        <v>1.993734036</v>
      </c>
      <c r="D2534" s="22">
        <v>1.48776</v>
      </c>
      <c r="E2534" s="22">
        <v>0.15037889999999998</v>
      </c>
      <c r="F2534" s="23">
        <v>1.273E-2</v>
      </c>
      <c r="G2534" s="3"/>
    </row>
    <row r="2535" spans="1:7" x14ac:dyDescent="0.25">
      <c r="A2535" s="31" t="s">
        <v>5366</v>
      </c>
      <c r="B2535" s="21" t="s">
        <v>2446</v>
      </c>
      <c r="C2535" s="22">
        <v>0</v>
      </c>
      <c r="D2535" s="22">
        <v>0.52954999999999997</v>
      </c>
      <c r="E2535" s="22">
        <v>1.175556228</v>
      </c>
      <c r="F2535" s="23">
        <v>0.40773999999999999</v>
      </c>
      <c r="G2535" s="3"/>
    </row>
    <row r="2536" spans="1:7" x14ac:dyDescent="0.25">
      <c r="A2536" s="31" t="s">
        <v>5367</v>
      </c>
      <c r="B2536" s="21" t="s">
        <v>2447</v>
      </c>
      <c r="C2536" s="22">
        <v>0</v>
      </c>
      <c r="D2536" s="22">
        <v>0.49269999999999997</v>
      </c>
      <c r="E2536" s="22">
        <v>18.10943</v>
      </c>
      <c r="F2536" s="23">
        <v>5.4489199999999993</v>
      </c>
      <c r="G2536" s="3"/>
    </row>
    <row r="2537" spans="1:7" x14ac:dyDescent="0.25">
      <c r="A2537" s="31" t="s">
        <v>5368</v>
      </c>
      <c r="B2537" s="21" t="s">
        <v>2448</v>
      </c>
      <c r="C2537" s="22">
        <v>0</v>
      </c>
      <c r="D2537" s="22">
        <v>20.24465</v>
      </c>
      <c r="E2537" s="22">
        <v>0</v>
      </c>
      <c r="F2537" s="23">
        <v>1.102E-2</v>
      </c>
      <c r="G2537" s="3"/>
    </row>
    <row r="2538" spans="1:7" x14ac:dyDescent="0.25">
      <c r="A2538" s="31" t="s">
        <v>5369</v>
      </c>
      <c r="B2538" s="21" t="s">
        <v>2449</v>
      </c>
      <c r="C2538" s="22">
        <v>0</v>
      </c>
      <c r="D2538" s="22">
        <v>30.789639999999999</v>
      </c>
      <c r="E2538" s="22">
        <v>49.216355812000003</v>
      </c>
      <c r="F2538" s="23">
        <v>12.16883</v>
      </c>
      <c r="G2538" s="3"/>
    </row>
    <row r="2539" spans="1:7" x14ac:dyDescent="0.25">
      <c r="A2539" s="31" t="s">
        <v>5370</v>
      </c>
      <c r="B2539" s="21" t="s">
        <v>2450</v>
      </c>
      <c r="C2539" s="22">
        <v>5.339E-2</v>
      </c>
      <c r="D2539" s="22">
        <v>16.542629999999999</v>
      </c>
      <c r="E2539" s="22">
        <v>96.045137884000013</v>
      </c>
      <c r="F2539" s="23">
        <v>302.83690999999999</v>
      </c>
      <c r="G2539" s="3"/>
    </row>
    <row r="2540" spans="1:7" x14ac:dyDescent="0.25">
      <c r="A2540" s="31" t="s">
        <v>5371</v>
      </c>
      <c r="B2540" s="21" t="s">
        <v>2451</v>
      </c>
      <c r="C2540" s="22">
        <v>1.5659867999999999</v>
      </c>
      <c r="D2540" s="22">
        <v>4.98339</v>
      </c>
      <c r="E2540" s="22">
        <v>1.604200316</v>
      </c>
      <c r="F2540" s="23">
        <v>1.93119</v>
      </c>
      <c r="G2540" s="3"/>
    </row>
    <row r="2541" spans="1:7" x14ac:dyDescent="0.25">
      <c r="A2541" s="31" t="s">
        <v>5372</v>
      </c>
      <c r="B2541" s="21" t="s">
        <v>2452</v>
      </c>
      <c r="C2541" s="22">
        <v>113.40154000000001</v>
      </c>
      <c r="D2541" s="22">
        <v>343.44461000000001</v>
      </c>
      <c r="E2541" s="22">
        <v>59.390599999999999</v>
      </c>
      <c r="F2541" s="23">
        <v>347.47907999999995</v>
      </c>
      <c r="G2541" s="3"/>
    </row>
    <row r="2542" spans="1:7" x14ac:dyDescent="0.25">
      <c r="A2542" s="31" t="s">
        <v>5373</v>
      </c>
      <c r="B2542" s="21" t="s">
        <v>2453</v>
      </c>
      <c r="C2542" s="22">
        <v>2.4117218395999998</v>
      </c>
      <c r="D2542" s="22">
        <v>68.676650000000009</v>
      </c>
      <c r="E2542" s="22">
        <v>100.8275</v>
      </c>
      <c r="F2542" s="23">
        <v>92.200089999999989</v>
      </c>
      <c r="G2542" s="3"/>
    </row>
    <row r="2543" spans="1:7" ht="29.25" x14ac:dyDescent="0.25">
      <c r="A2543" s="31" t="s">
        <v>5374</v>
      </c>
      <c r="B2543" s="21" t="s">
        <v>102</v>
      </c>
      <c r="C2543" s="22">
        <v>1036.3672774920001</v>
      </c>
      <c r="D2543" s="22">
        <v>2039.5589692879998</v>
      </c>
      <c r="E2543" s="22">
        <v>2126.5191805559998</v>
      </c>
      <c r="F2543" s="23">
        <v>1282.9839035999998</v>
      </c>
      <c r="G2543" s="3"/>
    </row>
    <row r="2544" spans="1:7" x14ac:dyDescent="0.25">
      <c r="A2544" s="31" t="s">
        <v>5375</v>
      </c>
      <c r="B2544" s="21" t="s">
        <v>2454</v>
      </c>
      <c r="C2544" s="22">
        <v>0.25651825999999994</v>
      </c>
      <c r="D2544" s="22">
        <v>64.764882547999989</v>
      </c>
      <c r="E2544" s="22">
        <v>89.220672772000015</v>
      </c>
      <c r="F2544" s="23">
        <v>19.212564399999998</v>
      </c>
      <c r="G2544" s="3"/>
    </row>
    <row r="2545" spans="1:7" x14ac:dyDescent="0.25">
      <c r="A2545" s="31" t="s">
        <v>5376</v>
      </c>
      <c r="B2545" s="21" t="s">
        <v>2455</v>
      </c>
      <c r="C2545" s="22">
        <v>11.326029999999999</v>
      </c>
      <c r="D2545" s="22">
        <v>342.32894674799996</v>
      </c>
      <c r="E2545" s="22">
        <v>107.63544975999999</v>
      </c>
      <c r="F2545" s="23">
        <v>76.329068800000002</v>
      </c>
      <c r="G2545" s="3"/>
    </row>
    <row r="2546" spans="1:7" x14ac:dyDescent="0.25">
      <c r="A2546" s="31" t="s">
        <v>5377</v>
      </c>
      <c r="B2546" s="21" t="s">
        <v>2456</v>
      </c>
      <c r="C2546" s="22">
        <v>101.00301999999999</v>
      </c>
      <c r="D2546" s="22">
        <v>1471.0675644600001</v>
      </c>
      <c r="E2546" s="22">
        <v>1404.4202503519998</v>
      </c>
      <c r="F2546" s="23">
        <v>1737.2098432</v>
      </c>
      <c r="G2546" s="3"/>
    </row>
    <row r="2547" spans="1:7" x14ac:dyDescent="0.25">
      <c r="A2547" s="31" t="s">
        <v>5378</v>
      </c>
      <c r="B2547" s="21" t="s">
        <v>2457</v>
      </c>
      <c r="C2547" s="22">
        <v>1.2535651999999999</v>
      </c>
      <c r="D2547" s="22">
        <v>8.0002400000000016</v>
      </c>
      <c r="E2547" s="22">
        <v>72.246586496000006</v>
      </c>
      <c r="F2547" s="23">
        <v>40.690873199999992</v>
      </c>
      <c r="G2547" s="3"/>
    </row>
    <row r="2548" spans="1:7" x14ac:dyDescent="0.25">
      <c r="A2548" s="31" t="s">
        <v>5379</v>
      </c>
      <c r="B2548" s="21" t="s">
        <v>2458</v>
      </c>
      <c r="C2548" s="22">
        <v>42.039325136000002</v>
      </c>
      <c r="D2548" s="22">
        <v>280.28388615599999</v>
      </c>
      <c r="E2548" s="22">
        <v>954.22766815599994</v>
      </c>
      <c r="F2548" s="23">
        <v>327.05417199999999</v>
      </c>
      <c r="G2548" s="3"/>
    </row>
    <row r="2549" spans="1:7" x14ac:dyDescent="0.25">
      <c r="A2549" s="31" t="s">
        <v>5380</v>
      </c>
      <c r="B2549" s="21" t="s">
        <v>2459</v>
      </c>
      <c r="C2549" s="22">
        <v>26.823518956000001</v>
      </c>
      <c r="D2549" s="22">
        <v>134.32842578000003</v>
      </c>
      <c r="E2549" s="22">
        <v>40.767300144000011</v>
      </c>
      <c r="F2549" s="23">
        <v>67.909336400000001</v>
      </c>
      <c r="G2549" s="3"/>
    </row>
    <row r="2550" spans="1:7" x14ac:dyDescent="0.25">
      <c r="A2550" s="31" t="s">
        <v>5381</v>
      </c>
      <c r="B2550" s="21" t="s">
        <v>2460</v>
      </c>
      <c r="C2550" s="22">
        <v>4.39314246</v>
      </c>
      <c r="D2550" s="22">
        <v>25.167571160000001</v>
      </c>
      <c r="E2550" s="22">
        <v>10.351759999999999</v>
      </c>
      <c r="F2550" s="23">
        <v>0.97872000000000003</v>
      </c>
      <c r="G2550" s="3"/>
    </row>
    <row r="2551" spans="1:7" x14ac:dyDescent="0.25">
      <c r="A2551" s="31" t="s">
        <v>5382</v>
      </c>
      <c r="B2551" s="21" t="s">
        <v>2461</v>
      </c>
      <c r="C2551" s="22">
        <v>6.5691091999999989</v>
      </c>
      <c r="D2551" s="22">
        <v>31.619149224000001</v>
      </c>
      <c r="E2551" s="22">
        <v>491.458480592</v>
      </c>
      <c r="F2551" s="23">
        <v>21.827394000000002</v>
      </c>
      <c r="G2551" s="3"/>
    </row>
    <row r="2552" spans="1:7" ht="29.25" x14ac:dyDescent="0.25">
      <c r="A2552" s="31" t="s">
        <v>5383</v>
      </c>
      <c r="B2552" s="21" t="s">
        <v>102</v>
      </c>
      <c r="C2552" s="22">
        <v>4956.6317991956003</v>
      </c>
      <c r="D2552" s="22">
        <v>1402.9599524990001</v>
      </c>
      <c r="E2552" s="22">
        <v>2223.0557288112004</v>
      </c>
      <c r="F2552" s="23">
        <v>927.97572319999972</v>
      </c>
      <c r="G2552" s="3"/>
    </row>
    <row r="2553" spans="1:7" ht="29.25" x14ac:dyDescent="0.25">
      <c r="A2553" s="31" t="s">
        <v>5384</v>
      </c>
      <c r="B2553" s="21" t="s">
        <v>1439</v>
      </c>
      <c r="C2553" s="22">
        <v>126.45194465200001</v>
      </c>
      <c r="D2553" s="22">
        <v>494.28114832799997</v>
      </c>
      <c r="E2553" s="22">
        <v>359.71807991200006</v>
      </c>
      <c r="F2553" s="23">
        <v>417.03706159999996</v>
      </c>
      <c r="G2553" s="3"/>
    </row>
    <row r="2554" spans="1:7" ht="29.25" x14ac:dyDescent="0.25">
      <c r="A2554" s="31" t="s">
        <v>5385</v>
      </c>
      <c r="B2554" s="21" t="s">
        <v>2462</v>
      </c>
      <c r="C2554" s="22">
        <v>0</v>
      </c>
      <c r="D2554" s="22">
        <v>8.9017299999999988</v>
      </c>
      <c r="E2554" s="22">
        <v>1825.5724899999998</v>
      </c>
      <c r="F2554" s="23">
        <v>67.685261600000004</v>
      </c>
      <c r="G2554" s="3"/>
    </row>
    <row r="2555" spans="1:7" ht="29.25" x14ac:dyDescent="0.25">
      <c r="A2555" s="31" t="s">
        <v>5386</v>
      </c>
      <c r="B2555" s="21" t="s">
        <v>1038</v>
      </c>
      <c r="C2555" s="22">
        <v>78.720020000000005</v>
      </c>
      <c r="D2555" s="22">
        <v>63.507302635999991</v>
      </c>
      <c r="E2555" s="22">
        <v>460.43912320000004</v>
      </c>
      <c r="F2555" s="23">
        <v>44.333659999999995</v>
      </c>
      <c r="G2555" s="3"/>
    </row>
    <row r="2556" spans="1:7" x14ac:dyDescent="0.25">
      <c r="A2556" s="31" t="s">
        <v>5387</v>
      </c>
      <c r="B2556" s="21" t="s">
        <v>2463</v>
      </c>
      <c r="C2556" s="22">
        <v>1600.7016502260999</v>
      </c>
      <c r="D2556" s="22">
        <v>2976.2971154096003</v>
      </c>
      <c r="E2556" s="22">
        <v>2488.6258485660001</v>
      </c>
      <c r="F2556" s="23">
        <v>362.65811640000004</v>
      </c>
      <c r="G2556" s="3"/>
    </row>
    <row r="2557" spans="1:7" x14ac:dyDescent="0.25">
      <c r="A2557" s="31" t="s">
        <v>5388</v>
      </c>
      <c r="B2557" s="21" t="s">
        <v>2464</v>
      </c>
      <c r="C2557" s="22">
        <v>54.423170488000004</v>
      </c>
      <c r="D2557" s="22">
        <v>1673.7987092040005</v>
      </c>
      <c r="E2557" s="22">
        <v>1728.6225450360002</v>
      </c>
      <c r="F2557" s="23">
        <v>1406.5587459999997</v>
      </c>
      <c r="G2557" s="3"/>
    </row>
    <row r="2558" spans="1:7" x14ac:dyDescent="0.25">
      <c r="A2558" s="31" t="s">
        <v>5389</v>
      </c>
      <c r="B2558" s="21" t="s">
        <v>2465</v>
      </c>
      <c r="C2558" s="22">
        <v>326.75310000000002</v>
      </c>
      <c r="D2558" s="22">
        <v>171.99537244000001</v>
      </c>
      <c r="E2558" s="22">
        <v>243.56722839599999</v>
      </c>
      <c r="F2558" s="23">
        <v>240.38203919999998</v>
      </c>
      <c r="G2558" s="3"/>
    </row>
    <row r="2559" spans="1:7" x14ac:dyDescent="0.25">
      <c r="A2559" s="31" t="s">
        <v>5390</v>
      </c>
      <c r="B2559" s="21" t="s">
        <v>2466</v>
      </c>
      <c r="C2559" s="22">
        <v>0</v>
      </c>
      <c r="D2559" s="22">
        <v>66.463430000000002</v>
      </c>
      <c r="E2559" s="22">
        <v>71.666563183999997</v>
      </c>
      <c r="F2559" s="23">
        <v>9.5400872000000003</v>
      </c>
      <c r="G2559" s="3"/>
    </row>
    <row r="2560" spans="1:7" x14ac:dyDescent="0.25">
      <c r="A2560" s="31" t="s">
        <v>5391</v>
      </c>
      <c r="B2560" s="21" t="s">
        <v>585</v>
      </c>
      <c r="C2560" s="22">
        <v>843.61315804399987</v>
      </c>
      <c r="D2560" s="22">
        <v>753.18302396319996</v>
      </c>
      <c r="E2560" s="22">
        <v>1095.7851891553598</v>
      </c>
      <c r="F2560" s="23">
        <v>705.28960759999995</v>
      </c>
      <c r="G2560" s="3"/>
    </row>
    <row r="2561" spans="1:7" x14ac:dyDescent="0.25">
      <c r="A2561" s="31" t="s">
        <v>5392</v>
      </c>
      <c r="B2561" s="21" t="s">
        <v>2467</v>
      </c>
      <c r="C2561" s="22">
        <v>0</v>
      </c>
      <c r="D2561" s="22">
        <v>1.33989</v>
      </c>
      <c r="E2561" s="22">
        <v>265.34805999999998</v>
      </c>
      <c r="F2561" s="23">
        <v>72.544258800000009</v>
      </c>
      <c r="G2561" s="3"/>
    </row>
    <row r="2562" spans="1:7" x14ac:dyDescent="0.25">
      <c r="A2562" s="31" t="s">
        <v>5393</v>
      </c>
      <c r="B2562" s="21" t="s">
        <v>2468</v>
      </c>
      <c r="C2562" s="22">
        <v>299.76611181600003</v>
      </c>
      <c r="D2562" s="22">
        <v>43.531846404000007</v>
      </c>
      <c r="E2562" s="22">
        <v>322.537239204</v>
      </c>
      <c r="F2562" s="23">
        <v>338.38356160000001</v>
      </c>
      <c r="G2562" s="3"/>
    </row>
    <row r="2563" spans="1:7" x14ac:dyDescent="0.25">
      <c r="A2563" s="33" t="s">
        <v>5394</v>
      </c>
      <c r="B2563" s="26" t="s">
        <v>2469</v>
      </c>
      <c r="C2563" s="27">
        <v>1.97258</v>
      </c>
      <c r="D2563" s="27">
        <v>32.511745679999997</v>
      </c>
      <c r="E2563" s="27">
        <v>6.4276099999999996</v>
      </c>
      <c r="F2563" s="28">
        <v>5.3319099999999988</v>
      </c>
      <c r="G2563" s="3"/>
    </row>
    <row r="2564" spans="1:7" x14ac:dyDescent="0.25">
      <c r="A2564" s="31" t="s">
        <v>5395</v>
      </c>
      <c r="B2564" s="21" t="s">
        <v>2470</v>
      </c>
      <c r="C2564" s="22">
        <v>0</v>
      </c>
      <c r="D2564" s="22">
        <v>47.826349999999998</v>
      </c>
      <c r="E2564" s="22">
        <v>226.02461</v>
      </c>
      <c r="F2564" s="23">
        <v>0.38847999999999999</v>
      </c>
      <c r="G2564" s="3"/>
    </row>
    <row r="2565" spans="1:7" x14ac:dyDescent="0.25">
      <c r="A2565" s="31" t="s">
        <v>5396</v>
      </c>
      <c r="B2565" s="21" t="s">
        <v>2471</v>
      </c>
      <c r="C2565" s="22">
        <v>9.7692900000000016</v>
      </c>
      <c r="D2565" s="22">
        <v>72.290120000000002</v>
      </c>
      <c r="E2565" s="22">
        <v>24.019145492</v>
      </c>
      <c r="F2565" s="23">
        <v>57.949832399999998</v>
      </c>
      <c r="G2565" s="3"/>
    </row>
    <row r="2566" spans="1:7" ht="43.5" x14ac:dyDescent="0.25">
      <c r="A2566" s="31" t="s">
        <v>5397</v>
      </c>
      <c r="B2566" s="21" t="s">
        <v>5398</v>
      </c>
      <c r="C2566" s="22">
        <v>0</v>
      </c>
      <c r="D2566" s="22">
        <v>0</v>
      </c>
      <c r="E2566" s="22">
        <v>0.79366999999999999</v>
      </c>
      <c r="F2566" s="23">
        <v>43.790959999999998</v>
      </c>
      <c r="G2566" s="3"/>
    </row>
    <row r="2567" spans="1:7" ht="43.5" x14ac:dyDescent="0.25">
      <c r="A2567" s="31" t="s">
        <v>5399</v>
      </c>
      <c r="B2567" s="21" t="s">
        <v>2472</v>
      </c>
      <c r="C2567" s="22">
        <v>0</v>
      </c>
      <c r="D2567" s="22">
        <v>43.038932299999999</v>
      </c>
      <c r="E2567" s="22">
        <v>36.156690000000005</v>
      </c>
      <c r="F2567" s="23">
        <v>29.37452</v>
      </c>
      <c r="G2567" s="3"/>
    </row>
    <row r="2568" spans="1:7" ht="43.5" x14ac:dyDescent="0.25">
      <c r="A2568" s="31" t="s">
        <v>5400</v>
      </c>
      <c r="B2568" s="21" t="s">
        <v>2473</v>
      </c>
      <c r="C2568" s="22">
        <v>90.859390000000005</v>
      </c>
      <c r="D2568" s="22">
        <v>110.2627</v>
      </c>
      <c r="E2568" s="22">
        <v>67.17671</v>
      </c>
      <c r="F2568" s="23">
        <v>64.645820000000001</v>
      </c>
      <c r="G2568" s="3"/>
    </row>
    <row r="2569" spans="1:7" x14ac:dyDescent="0.25">
      <c r="A2569" s="31" t="s">
        <v>5401</v>
      </c>
      <c r="B2569" s="21" t="s">
        <v>2474</v>
      </c>
      <c r="C2569" s="22">
        <v>3.9324728880000004</v>
      </c>
      <c r="D2569" s="22">
        <v>20.485175688000002</v>
      </c>
      <c r="E2569" s="22">
        <v>1.7387871480000001</v>
      </c>
      <c r="F2569" s="23">
        <v>0.1608</v>
      </c>
      <c r="G2569" s="3"/>
    </row>
    <row r="2570" spans="1:7" ht="29.25" x14ac:dyDescent="0.25">
      <c r="A2570" s="31" t="s">
        <v>5402</v>
      </c>
      <c r="B2570" s="21" t="s">
        <v>233</v>
      </c>
      <c r="C2570" s="22">
        <v>1073.4010795004001</v>
      </c>
      <c r="D2570" s="22">
        <v>927.53937670000016</v>
      </c>
      <c r="E2570" s="22">
        <v>1529.4894699720001</v>
      </c>
      <c r="F2570" s="23">
        <v>1683.2533603999998</v>
      </c>
      <c r="G2570" s="3"/>
    </row>
    <row r="2571" spans="1:7" x14ac:dyDescent="0.25">
      <c r="A2571" s="31" t="s">
        <v>5403</v>
      </c>
      <c r="B2571" s="21" t="s">
        <v>2475</v>
      </c>
      <c r="C2571" s="22">
        <v>9.8800000000000016E-3</v>
      </c>
      <c r="D2571" s="22">
        <v>12.18224</v>
      </c>
      <c r="E2571" s="22">
        <v>1.056750072</v>
      </c>
      <c r="F2571" s="23">
        <v>31.266978399999999</v>
      </c>
      <c r="G2571" s="3"/>
    </row>
    <row r="2572" spans="1:7" ht="29.25" x14ac:dyDescent="0.25">
      <c r="A2572" s="31" t="s">
        <v>5404</v>
      </c>
      <c r="B2572" s="21" t="s">
        <v>2476</v>
      </c>
      <c r="C2572" s="22">
        <v>133.27556849999999</v>
      </c>
      <c r="D2572" s="22">
        <v>601.753280636</v>
      </c>
      <c r="E2572" s="22">
        <v>478.749942852</v>
      </c>
      <c r="F2572" s="23">
        <v>1074.5583999999999</v>
      </c>
      <c r="G2572" s="3"/>
    </row>
    <row r="2573" spans="1:7" ht="29.25" x14ac:dyDescent="0.25">
      <c r="A2573" s="31" t="s">
        <v>5405</v>
      </c>
      <c r="B2573" s="21" t="s">
        <v>2477</v>
      </c>
      <c r="C2573" s="22">
        <v>0</v>
      </c>
      <c r="D2573" s="22">
        <v>464.80866410800002</v>
      </c>
      <c r="E2573" s="22">
        <v>0.17212</v>
      </c>
      <c r="F2573" s="23">
        <v>0.90013999999999983</v>
      </c>
      <c r="G2573" s="3"/>
    </row>
    <row r="2574" spans="1:7" x14ac:dyDescent="0.25">
      <c r="A2574" s="31" t="s">
        <v>5406</v>
      </c>
      <c r="B2574" s="21" t="s">
        <v>2478</v>
      </c>
      <c r="C2574" s="22">
        <v>0</v>
      </c>
      <c r="D2574" s="22">
        <v>2.6280000000000001E-2</v>
      </c>
      <c r="E2574" s="22">
        <v>0</v>
      </c>
      <c r="F2574" s="23">
        <v>0.62549999999999994</v>
      </c>
      <c r="G2574" s="3"/>
    </row>
    <row r="2575" spans="1:7" ht="29.25" x14ac:dyDescent="0.25">
      <c r="A2575" s="31" t="s">
        <v>5407</v>
      </c>
      <c r="B2575" s="21" t="s">
        <v>2479</v>
      </c>
      <c r="C2575" s="22">
        <v>0</v>
      </c>
      <c r="D2575" s="22">
        <v>33.688750155999998</v>
      </c>
      <c r="E2575" s="22">
        <v>124.32005747920002</v>
      </c>
      <c r="F2575" s="23">
        <v>24.15372</v>
      </c>
      <c r="G2575" s="3"/>
    </row>
    <row r="2576" spans="1:7" ht="29.25" x14ac:dyDescent="0.25">
      <c r="A2576" s="31" t="s">
        <v>5408</v>
      </c>
      <c r="B2576" s="21" t="s">
        <v>281</v>
      </c>
      <c r="C2576" s="22">
        <v>1488.2705050475997</v>
      </c>
      <c r="D2576" s="22">
        <v>1482.7892750840001</v>
      </c>
      <c r="E2576" s="22">
        <v>3039.4877787960004</v>
      </c>
      <c r="F2576" s="23">
        <v>4352.5569852000008</v>
      </c>
      <c r="G2576" s="3"/>
    </row>
    <row r="2577" spans="1:7" x14ac:dyDescent="0.25">
      <c r="A2577" s="31" t="s">
        <v>5409</v>
      </c>
      <c r="B2577" s="21" t="s">
        <v>2480</v>
      </c>
      <c r="C2577" s="22">
        <v>0</v>
      </c>
      <c r="D2577" s="22">
        <v>23.854220000000002</v>
      </c>
      <c r="E2577" s="22">
        <v>16.976414448000003</v>
      </c>
      <c r="F2577" s="23">
        <v>14.76267</v>
      </c>
      <c r="G2577" s="3"/>
    </row>
    <row r="2578" spans="1:7" x14ac:dyDescent="0.25">
      <c r="A2578" s="31" t="s">
        <v>5410</v>
      </c>
      <c r="B2578" s="21" t="s">
        <v>2481</v>
      </c>
      <c r="C2578" s="22">
        <v>241.09027279599999</v>
      </c>
      <c r="D2578" s="22">
        <v>1984.4310080559999</v>
      </c>
      <c r="E2578" s="22">
        <v>3837.0684596840006</v>
      </c>
      <c r="F2578" s="23">
        <v>2019.21848</v>
      </c>
      <c r="G2578" s="3"/>
    </row>
    <row r="2579" spans="1:7" x14ac:dyDescent="0.25">
      <c r="A2579" s="31" t="s">
        <v>5411</v>
      </c>
      <c r="B2579" s="21" t="s">
        <v>2482</v>
      </c>
      <c r="C2579" s="22">
        <v>0.35378280000000001</v>
      </c>
      <c r="D2579" s="22">
        <v>261.44425889600001</v>
      </c>
      <c r="E2579" s="22">
        <v>354.15520999999995</v>
      </c>
      <c r="F2579" s="23">
        <v>195.21893</v>
      </c>
      <c r="G2579" s="3"/>
    </row>
    <row r="2580" spans="1:7" x14ac:dyDescent="0.25">
      <c r="A2580" s="31" t="s">
        <v>5412</v>
      </c>
      <c r="B2580" s="21" t="s">
        <v>2483</v>
      </c>
      <c r="C2580" s="22">
        <v>3698.4637499999999</v>
      </c>
      <c r="D2580" s="22">
        <v>620.07895547599981</v>
      </c>
      <c r="E2580" s="22">
        <v>120.87413269199999</v>
      </c>
      <c r="F2580" s="23">
        <v>59.853989999999989</v>
      </c>
      <c r="G2580" s="3"/>
    </row>
    <row r="2581" spans="1:7" x14ac:dyDescent="0.25">
      <c r="A2581" s="31" t="s">
        <v>5413</v>
      </c>
      <c r="B2581" s="21" t="s">
        <v>1514</v>
      </c>
      <c r="C2581" s="22">
        <v>32.240540403999994</v>
      </c>
      <c r="D2581" s="22">
        <v>16.816272000000001</v>
      </c>
      <c r="E2581" s="22">
        <v>19.577725768000001</v>
      </c>
      <c r="F2581" s="23">
        <v>21.999304799999997</v>
      </c>
      <c r="G2581" s="3"/>
    </row>
    <row r="2582" spans="1:7" x14ac:dyDescent="0.25">
      <c r="A2582" s="31" t="s">
        <v>5414</v>
      </c>
      <c r="B2582" s="21" t="s">
        <v>2484</v>
      </c>
      <c r="C2582" s="22">
        <v>0.14298000000000002</v>
      </c>
      <c r="D2582" s="22">
        <v>3.5441099999999999</v>
      </c>
      <c r="E2582" s="22">
        <v>9.054829999999999</v>
      </c>
      <c r="F2582" s="23">
        <v>19.027718399999998</v>
      </c>
      <c r="G2582" s="3"/>
    </row>
    <row r="2583" spans="1:7" x14ac:dyDescent="0.25">
      <c r="A2583" s="31" t="s">
        <v>5415</v>
      </c>
      <c r="B2583" s="21" t="s">
        <v>2485</v>
      </c>
      <c r="C2583" s="22">
        <v>0.3644</v>
      </c>
      <c r="D2583" s="22">
        <v>0.56770847600000007</v>
      </c>
      <c r="E2583" s="22">
        <v>0.9952484760000001</v>
      </c>
      <c r="F2583" s="23">
        <v>3.9517000000000002</v>
      </c>
      <c r="G2583" s="3"/>
    </row>
    <row r="2584" spans="1:7" x14ac:dyDescent="0.25">
      <c r="A2584" s="31" t="s">
        <v>5416</v>
      </c>
      <c r="B2584" s="21" t="s">
        <v>2486</v>
      </c>
      <c r="C2584" s="22">
        <v>2.8117611359999994</v>
      </c>
      <c r="D2584" s="22">
        <v>174.30005758799999</v>
      </c>
      <c r="E2584" s="22">
        <v>235.47092076000001</v>
      </c>
      <c r="F2584" s="23">
        <v>250.5140328</v>
      </c>
      <c r="G2584" s="3"/>
    </row>
    <row r="2585" spans="1:7" x14ac:dyDescent="0.25">
      <c r="A2585" s="31" t="s">
        <v>5417</v>
      </c>
      <c r="B2585" s="21" t="s">
        <v>2487</v>
      </c>
      <c r="C2585" s="22">
        <v>1.7243199999999999</v>
      </c>
      <c r="D2585" s="22">
        <v>25.6555</v>
      </c>
      <c r="E2585" s="22">
        <v>42.511247816000001</v>
      </c>
      <c r="F2585" s="23">
        <v>69.286209999999997</v>
      </c>
      <c r="G2585" s="3"/>
    </row>
    <row r="2586" spans="1:7" x14ac:dyDescent="0.25">
      <c r="A2586" s="31" t="s">
        <v>5418</v>
      </c>
      <c r="B2586" s="21" t="s">
        <v>2488</v>
      </c>
      <c r="C2586" s="22">
        <v>4.9710000000000004E-2</v>
      </c>
      <c r="D2586" s="22">
        <v>6.4245900000000002</v>
      </c>
      <c r="E2586" s="22">
        <v>14.943718263999999</v>
      </c>
      <c r="F2586" s="23">
        <v>20.286552799999999</v>
      </c>
      <c r="G2586" s="3"/>
    </row>
    <row r="2587" spans="1:7" x14ac:dyDescent="0.25">
      <c r="A2587" s="31" t="s">
        <v>5419</v>
      </c>
      <c r="B2587" s="21" t="s">
        <v>2489</v>
      </c>
      <c r="C2587" s="22">
        <v>85.113433136000012</v>
      </c>
      <c r="D2587" s="22">
        <v>164.25094760000002</v>
      </c>
      <c r="E2587" s="22">
        <v>267.32495133600003</v>
      </c>
      <c r="F2587" s="23">
        <v>119.58767080000003</v>
      </c>
      <c r="G2587" s="3"/>
    </row>
    <row r="2588" spans="1:7" ht="29.25" x14ac:dyDescent="0.25">
      <c r="A2588" s="31" t="s">
        <v>5420</v>
      </c>
      <c r="B2588" s="21" t="s">
        <v>2490</v>
      </c>
      <c r="C2588" s="22">
        <v>867.9235799999999</v>
      </c>
      <c r="D2588" s="22">
        <v>158.54252000000002</v>
      </c>
      <c r="E2588" s="22">
        <v>386.70386946799994</v>
      </c>
      <c r="F2588" s="23">
        <v>351.1372624</v>
      </c>
      <c r="G2588" s="3"/>
    </row>
    <row r="2589" spans="1:7" x14ac:dyDescent="0.25">
      <c r="A2589" s="33" t="s">
        <v>5421</v>
      </c>
      <c r="B2589" s="26" t="s">
        <v>2491</v>
      </c>
      <c r="C2589" s="27">
        <v>81.773419111600006</v>
      </c>
      <c r="D2589" s="27">
        <v>152.63306066800001</v>
      </c>
      <c r="E2589" s="27">
        <v>166.78380849200002</v>
      </c>
      <c r="F2589" s="28">
        <v>76.354872</v>
      </c>
      <c r="G2589" s="3"/>
    </row>
    <row r="2590" spans="1:7" x14ac:dyDescent="0.25">
      <c r="A2590" s="31" t="s">
        <v>5422</v>
      </c>
      <c r="B2590" s="21" t="s">
        <v>352</v>
      </c>
      <c r="C2590" s="22">
        <v>484.04574099600001</v>
      </c>
      <c r="D2590" s="22">
        <v>602.7157175640001</v>
      </c>
      <c r="E2590" s="22">
        <v>430.16360079200001</v>
      </c>
      <c r="F2590" s="23">
        <v>299.96634999999998</v>
      </c>
      <c r="G2590" s="3"/>
    </row>
    <row r="2591" spans="1:7" x14ac:dyDescent="0.25">
      <c r="A2591" s="31" t="s">
        <v>5423</v>
      </c>
      <c r="B2591" s="21" t="s">
        <v>2492</v>
      </c>
      <c r="C2591" s="22">
        <v>16.121774607999999</v>
      </c>
      <c r="D2591" s="22">
        <v>18.393055084</v>
      </c>
      <c r="E2591" s="22">
        <v>14.037620000000002</v>
      </c>
      <c r="F2591" s="23">
        <v>14.858079999999999</v>
      </c>
      <c r="G2591" s="3"/>
    </row>
    <row r="2592" spans="1:7" x14ac:dyDescent="0.25">
      <c r="A2592" s="31" t="s">
        <v>5424</v>
      </c>
      <c r="B2592" s="21" t="s">
        <v>2493</v>
      </c>
      <c r="C2592" s="22">
        <v>62.846356016000009</v>
      </c>
      <c r="D2592" s="22">
        <v>88.400915392000002</v>
      </c>
      <c r="E2592" s="22">
        <v>58.068254467999999</v>
      </c>
      <c r="F2592" s="23">
        <v>128.95290880000002</v>
      </c>
      <c r="G2592" s="3"/>
    </row>
    <row r="2593" spans="1:7" x14ac:dyDescent="0.25">
      <c r="A2593" s="31" t="s">
        <v>5425</v>
      </c>
      <c r="B2593" s="21" t="s">
        <v>1130</v>
      </c>
      <c r="C2593" s="22">
        <v>46.752751544000006</v>
      </c>
      <c r="D2593" s="22">
        <v>50.716799999999992</v>
      </c>
      <c r="E2593" s="22">
        <v>56.859699999999997</v>
      </c>
      <c r="F2593" s="23">
        <v>17.70185</v>
      </c>
      <c r="G2593" s="3"/>
    </row>
    <row r="2594" spans="1:7" x14ac:dyDescent="0.25">
      <c r="A2594" s="31" t="s">
        <v>5426</v>
      </c>
      <c r="B2594" s="21" t="s">
        <v>2494</v>
      </c>
      <c r="C2594" s="22">
        <v>0</v>
      </c>
      <c r="D2594" s="22">
        <v>19.583110000000001</v>
      </c>
      <c r="E2594" s="22">
        <v>4.3204599999999997</v>
      </c>
      <c r="F2594" s="23">
        <v>15.839103599999998</v>
      </c>
      <c r="G2594" s="3"/>
    </row>
    <row r="2595" spans="1:7" x14ac:dyDescent="0.25">
      <c r="A2595" s="31" t="s">
        <v>5427</v>
      </c>
      <c r="B2595" s="21" t="s">
        <v>651</v>
      </c>
      <c r="C2595" s="22">
        <v>621.06307271600008</v>
      </c>
      <c r="D2595" s="22">
        <v>935.88721759999999</v>
      </c>
      <c r="E2595" s="22">
        <v>967.68623635600022</v>
      </c>
      <c r="F2595" s="23">
        <v>741.12642879999999</v>
      </c>
      <c r="G2595" s="3"/>
    </row>
    <row r="2596" spans="1:7" x14ac:dyDescent="0.25">
      <c r="A2596" s="31" t="s">
        <v>5428</v>
      </c>
      <c r="B2596" s="21" t="s">
        <v>867</v>
      </c>
      <c r="C2596" s="22">
        <v>619.26835060399992</v>
      </c>
      <c r="D2596" s="22">
        <v>465.23089915600002</v>
      </c>
      <c r="E2596" s="22">
        <v>771.19095886799994</v>
      </c>
      <c r="F2596" s="23">
        <v>755.88215160000004</v>
      </c>
      <c r="G2596" s="3"/>
    </row>
    <row r="2597" spans="1:7" x14ac:dyDescent="0.25">
      <c r="A2597" s="31" t="s">
        <v>5429</v>
      </c>
      <c r="B2597" s="21" t="s">
        <v>2495</v>
      </c>
      <c r="C2597" s="22">
        <v>4.1756800000000007</v>
      </c>
      <c r="D2597" s="22">
        <v>1.3895200000000001</v>
      </c>
      <c r="E2597" s="22">
        <v>4.2642100000000003</v>
      </c>
      <c r="F2597" s="23">
        <v>2.2596528</v>
      </c>
      <c r="G2597" s="3"/>
    </row>
    <row r="2598" spans="1:7" x14ac:dyDescent="0.25">
      <c r="A2598" s="31" t="s">
        <v>5430</v>
      </c>
      <c r="B2598" s="21" t="s">
        <v>1145</v>
      </c>
      <c r="C2598" s="22">
        <v>62.293070208000003</v>
      </c>
      <c r="D2598" s="22">
        <v>43.91523654800001</v>
      </c>
      <c r="E2598" s="22">
        <v>23.382329936000001</v>
      </c>
      <c r="F2598" s="23">
        <v>27.57206</v>
      </c>
      <c r="G2598" s="3"/>
    </row>
    <row r="2599" spans="1:7" x14ac:dyDescent="0.25">
      <c r="A2599" s="31" t="s">
        <v>5431</v>
      </c>
      <c r="B2599" s="21" t="s">
        <v>2496</v>
      </c>
      <c r="C2599" s="22">
        <v>0</v>
      </c>
      <c r="D2599" s="22">
        <v>22.698450000000001</v>
      </c>
      <c r="E2599" s="22">
        <v>0.71365000000000012</v>
      </c>
      <c r="F2599" s="23">
        <v>3.1434700000000002</v>
      </c>
      <c r="G2599" s="3"/>
    </row>
    <row r="2600" spans="1:7" ht="29.25" x14ac:dyDescent="0.25">
      <c r="A2600" s="31" t="s">
        <v>5432</v>
      </c>
      <c r="B2600" s="21" t="s">
        <v>2497</v>
      </c>
      <c r="C2600" s="22">
        <v>0</v>
      </c>
      <c r="D2600" s="22">
        <v>0.47725000000000001</v>
      </c>
      <c r="E2600" s="22">
        <v>0</v>
      </c>
      <c r="F2600" s="23">
        <v>0.18609000000000001</v>
      </c>
      <c r="G2600" s="3"/>
    </row>
    <row r="2601" spans="1:7" x14ac:dyDescent="0.25">
      <c r="A2601" s="31" t="s">
        <v>5433</v>
      </c>
      <c r="B2601" s="21" t="s">
        <v>2498</v>
      </c>
      <c r="C2601" s="22">
        <v>0</v>
      </c>
      <c r="D2601" s="22">
        <v>93.702420000000004</v>
      </c>
      <c r="E2601" s="22">
        <v>83.993309999999994</v>
      </c>
      <c r="F2601" s="23">
        <v>1.1120099999999999</v>
      </c>
      <c r="G2601" s="3"/>
    </row>
    <row r="2602" spans="1:7" x14ac:dyDescent="0.25">
      <c r="A2602" s="31" t="s">
        <v>5434</v>
      </c>
      <c r="B2602" s="21" t="s">
        <v>2499</v>
      </c>
      <c r="C2602" s="22">
        <v>0</v>
      </c>
      <c r="D2602" s="22">
        <v>2.4577934519999998</v>
      </c>
      <c r="E2602" s="22">
        <v>2.7213099999999995</v>
      </c>
      <c r="F2602" s="23">
        <v>3.0234607999999996</v>
      </c>
      <c r="G2602" s="3"/>
    </row>
    <row r="2603" spans="1:7" x14ac:dyDescent="0.25">
      <c r="A2603" s="31" t="s">
        <v>5435</v>
      </c>
      <c r="B2603" s="21" t="s">
        <v>2500</v>
      </c>
      <c r="C2603" s="22">
        <v>0</v>
      </c>
      <c r="D2603" s="22">
        <v>8.2030000000000006E-2</v>
      </c>
      <c r="E2603" s="22">
        <v>2.078138832</v>
      </c>
      <c r="F2603" s="23">
        <v>0.67542999999999997</v>
      </c>
      <c r="G2603" s="3"/>
    </row>
    <row r="2604" spans="1:7" x14ac:dyDescent="0.25">
      <c r="A2604" s="31" t="s">
        <v>5436</v>
      </c>
      <c r="B2604" s="21" t="s">
        <v>2501</v>
      </c>
      <c r="C2604" s="22">
        <v>5.9525742439999991</v>
      </c>
      <c r="D2604" s="22">
        <v>7.4388995400000004</v>
      </c>
      <c r="E2604" s="22">
        <v>11.164110451999999</v>
      </c>
      <c r="F2604" s="23">
        <v>19.11544</v>
      </c>
      <c r="G2604" s="3"/>
    </row>
    <row r="2605" spans="1:7" x14ac:dyDescent="0.25">
      <c r="A2605" s="31" t="s">
        <v>5437</v>
      </c>
      <c r="B2605" s="21" t="s">
        <v>2502</v>
      </c>
      <c r="C2605" s="22">
        <v>0</v>
      </c>
      <c r="D2605" s="22">
        <v>9.9760000000000001E-2</v>
      </c>
      <c r="E2605" s="22">
        <v>0</v>
      </c>
      <c r="F2605" s="23">
        <v>0</v>
      </c>
      <c r="G2605" s="3"/>
    </row>
    <row r="2606" spans="1:7" x14ac:dyDescent="0.25">
      <c r="A2606" s="31" t="s">
        <v>5438</v>
      </c>
      <c r="B2606" s="21" t="s">
        <v>648</v>
      </c>
      <c r="C2606" s="22">
        <v>1329.8356798120001</v>
      </c>
      <c r="D2606" s="22">
        <v>851.59830504400009</v>
      </c>
      <c r="E2606" s="22">
        <v>455.30911257600002</v>
      </c>
      <c r="F2606" s="23">
        <v>1008.1528251999999</v>
      </c>
      <c r="G2606" s="3"/>
    </row>
    <row r="2607" spans="1:7" x14ac:dyDescent="0.25">
      <c r="A2607" s="31" t="s">
        <v>5439</v>
      </c>
      <c r="B2607" s="21" t="s">
        <v>2503</v>
      </c>
      <c r="C2607" s="22">
        <v>0</v>
      </c>
      <c r="D2607" s="22">
        <v>4.43804</v>
      </c>
      <c r="E2607" s="22">
        <v>0</v>
      </c>
      <c r="F2607" s="23">
        <v>18.15436</v>
      </c>
      <c r="G2607" s="3"/>
    </row>
    <row r="2608" spans="1:7" x14ac:dyDescent="0.25">
      <c r="A2608" s="31" t="s">
        <v>5440</v>
      </c>
      <c r="B2608" s="21" t="s">
        <v>2504</v>
      </c>
      <c r="C2608" s="22">
        <v>74.165840000000003</v>
      </c>
      <c r="D2608" s="22">
        <v>6.347929999999999</v>
      </c>
      <c r="E2608" s="22">
        <v>0</v>
      </c>
      <c r="F2608" s="23">
        <v>15.92867</v>
      </c>
      <c r="G2608" s="3"/>
    </row>
    <row r="2609" spans="1:7" x14ac:dyDescent="0.25">
      <c r="A2609" s="31" t="s">
        <v>5441</v>
      </c>
      <c r="B2609" s="21" t="s">
        <v>2505</v>
      </c>
      <c r="C2609" s="22">
        <v>0</v>
      </c>
      <c r="D2609" s="22">
        <v>12.19868</v>
      </c>
      <c r="E2609" s="22">
        <v>3.8062499999999999</v>
      </c>
      <c r="F2609" s="23">
        <v>131.27483000000001</v>
      </c>
      <c r="G2609" s="3"/>
    </row>
    <row r="2610" spans="1:7" x14ac:dyDescent="0.25">
      <c r="A2610" s="33" t="s">
        <v>5442</v>
      </c>
      <c r="B2610" s="26" t="s">
        <v>2506</v>
      </c>
      <c r="C2610" s="27">
        <v>32.974445279999998</v>
      </c>
      <c r="D2610" s="27">
        <v>1022.668698784</v>
      </c>
      <c r="E2610" s="27">
        <v>2321.0764219316002</v>
      </c>
      <c r="F2610" s="28">
        <v>2440.3564231999999</v>
      </c>
      <c r="G2610" s="3"/>
    </row>
    <row r="2611" spans="1:7" x14ac:dyDescent="0.25">
      <c r="A2611" s="31" t="s">
        <v>5443</v>
      </c>
      <c r="B2611" s="21" t="s">
        <v>2507</v>
      </c>
      <c r="C2611" s="22">
        <v>0.14532</v>
      </c>
      <c r="D2611" s="22">
        <v>74.90173999999999</v>
      </c>
      <c r="E2611" s="22">
        <v>2.6672381399999998</v>
      </c>
      <c r="F2611" s="23">
        <v>26.402819999999995</v>
      </c>
      <c r="G2611" s="3"/>
    </row>
    <row r="2612" spans="1:7" ht="29.25" x14ac:dyDescent="0.25">
      <c r="A2612" s="31" t="s">
        <v>5444</v>
      </c>
      <c r="B2612" s="21" t="s">
        <v>2508</v>
      </c>
      <c r="C2612" s="22">
        <v>7.2668659239999993</v>
      </c>
      <c r="D2612" s="22">
        <v>390.59364767199997</v>
      </c>
      <c r="E2612" s="22">
        <v>337.26459167999997</v>
      </c>
      <c r="F2612" s="23">
        <v>550.90964880000013</v>
      </c>
      <c r="G2612" s="3"/>
    </row>
    <row r="2613" spans="1:7" x14ac:dyDescent="0.25">
      <c r="A2613" s="31" t="s">
        <v>5445</v>
      </c>
      <c r="B2613" s="21" t="s">
        <v>2509</v>
      </c>
      <c r="C2613" s="22">
        <v>29.961480000000002</v>
      </c>
      <c r="D2613" s="22">
        <v>470.79804999999999</v>
      </c>
      <c r="E2613" s="22">
        <v>517.76175999999998</v>
      </c>
      <c r="F2613" s="23">
        <v>312.48067040000001</v>
      </c>
      <c r="G2613" s="3"/>
    </row>
    <row r="2614" spans="1:7" x14ac:dyDescent="0.25">
      <c r="A2614" s="31" t="s">
        <v>5446</v>
      </c>
      <c r="B2614" s="21" t="s">
        <v>2510</v>
      </c>
      <c r="C2614" s="22">
        <v>1.81027</v>
      </c>
      <c r="D2614" s="22">
        <v>16.87989</v>
      </c>
      <c r="E2614" s="22">
        <v>31.2667872</v>
      </c>
      <c r="F2614" s="23">
        <v>147.8246116</v>
      </c>
      <c r="G2614" s="3"/>
    </row>
    <row r="2615" spans="1:7" x14ac:dyDescent="0.25">
      <c r="A2615" s="31" t="s">
        <v>5447</v>
      </c>
      <c r="B2615" s="21" t="s">
        <v>2511</v>
      </c>
      <c r="C2615" s="22">
        <v>670.89265999999986</v>
      </c>
      <c r="D2615" s="22">
        <v>271.71124906800003</v>
      </c>
      <c r="E2615" s="22">
        <v>68.732334667999993</v>
      </c>
      <c r="F2615" s="23">
        <v>140.50483</v>
      </c>
      <c r="G2615" s="3"/>
    </row>
    <row r="2616" spans="1:7" x14ac:dyDescent="0.25">
      <c r="A2616" s="31" t="s">
        <v>5448</v>
      </c>
      <c r="B2616" s="21" t="s">
        <v>2512</v>
      </c>
      <c r="C2616" s="22">
        <v>0</v>
      </c>
      <c r="D2616" s="22">
        <v>43.295937240000001</v>
      </c>
      <c r="E2616" s="22">
        <v>3.1645100000000004</v>
      </c>
      <c r="F2616" s="23">
        <v>0.16078000000000001</v>
      </c>
      <c r="G2616" s="3"/>
    </row>
    <row r="2617" spans="1:7" x14ac:dyDescent="0.25">
      <c r="A2617" s="31" t="s">
        <v>5449</v>
      </c>
      <c r="B2617" s="21" t="s">
        <v>2513</v>
      </c>
      <c r="C2617" s="22">
        <v>4.0229999999999995E-2</v>
      </c>
      <c r="D2617" s="22">
        <v>0.68764000000000003</v>
      </c>
      <c r="E2617" s="22">
        <v>96.187310088000004</v>
      </c>
      <c r="F2617" s="23">
        <v>1.2701099999999999</v>
      </c>
      <c r="G2617" s="3"/>
    </row>
    <row r="2618" spans="1:7" x14ac:dyDescent="0.25">
      <c r="A2618" s="31" t="s">
        <v>5450</v>
      </c>
      <c r="B2618" s="21" t="s">
        <v>2514</v>
      </c>
      <c r="C2618" s="22">
        <v>0</v>
      </c>
      <c r="D2618" s="22">
        <v>67.052410692000009</v>
      </c>
      <c r="E2618" s="22">
        <v>219.942695144</v>
      </c>
      <c r="F2618" s="23">
        <v>23.908974000000001</v>
      </c>
      <c r="G2618" s="3"/>
    </row>
    <row r="2619" spans="1:7" x14ac:dyDescent="0.25">
      <c r="A2619" s="31" t="s">
        <v>5451</v>
      </c>
      <c r="B2619" s="21" t="s">
        <v>590</v>
      </c>
      <c r="C2619" s="22">
        <v>768.684946524</v>
      </c>
      <c r="D2619" s="22">
        <v>592.56125818040005</v>
      </c>
      <c r="E2619" s="22">
        <v>1315.2999886242399</v>
      </c>
      <c r="F2619" s="23">
        <v>859.39110119999998</v>
      </c>
      <c r="G2619" s="3"/>
    </row>
    <row r="2620" spans="1:7" x14ac:dyDescent="0.25">
      <c r="A2620" s="31" t="s">
        <v>5452</v>
      </c>
      <c r="B2620" s="21" t="s">
        <v>2515</v>
      </c>
      <c r="C2620" s="22">
        <v>1686.5677799999999</v>
      </c>
      <c r="D2620" s="22">
        <v>1803.1932935160003</v>
      </c>
      <c r="E2620" s="22">
        <v>3368.7204993240002</v>
      </c>
      <c r="F2620" s="23">
        <v>2325.6251276000003</v>
      </c>
      <c r="G2620" s="3"/>
    </row>
    <row r="2621" spans="1:7" ht="29.25" x14ac:dyDescent="0.25">
      <c r="A2621" s="31" t="s">
        <v>5453</v>
      </c>
      <c r="B2621" s="21" t="s">
        <v>5454</v>
      </c>
      <c r="C2621" s="22">
        <v>0</v>
      </c>
      <c r="D2621" s="22">
        <v>0</v>
      </c>
      <c r="E2621" s="22">
        <v>0.18637999999999999</v>
      </c>
      <c r="F2621" s="23">
        <v>64.863569999999996</v>
      </c>
      <c r="G2621" s="3"/>
    </row>
    <row r="2622" spans="1:7" x14ac:dyDescent="0.25">
      <c r="A2622" s="31" t="s">
        <v>5455</v>
      </c>
      <c r="B2622" s="21" t="s">
        <v>1591</v>
      </c>
      <c r="C2622" s="22">
        <v>14.12436332</v>
      </c>
      <c r="D2622" s="22">
        <v>97.489855699999993</v>
      </c>
      <c r="E2622" s="22">
        <v>22.361609999999995</v>
      </c>
      <c r="F2622" s="23">
        <v>37.098233999999998</v>
      </c>
      <c r="G2622" s="3"/>
    </row>
    <row r="2623" spans="1:7" x14ac:dyDescent="0.25">
      <c r="A2623" s="31" t="s">
        <v>5456</v>
      </c>
      <c r="B2623" s="21" t="s">
        <v>1412</v>
      </c>
      <c r="C2623" s="22">
        <v>282.93912999999998</v>
      </c>
      <c r="D2623" s="22">
        <v>10.62255</v>
      </c>
      <c r="E2623" s="22">
        <v>0</v>
      </c>
      <c r="F2623" s="23">
        <v>8.0972600000000003</v>
      </c>
      <c r="G2623" s="3"/>
    </row>
    <row r="2624" spans="1:7" x14ac:dyDescent="0.25">
      <c r="A2624" s="31" t="s">
        <v>5457</v>
      </c>
      <c r="B2624" s="21" t="s">
        <v>972</v>
      </c>
      <c r="C2624" s="22">
        <v>109.39677039200002</v>
      </c>
      <c r="D2624" s="22">
        <v>41.349655199999994</v>
      </c>
      <c r="E2624" s="22">
        <v>14.967674868</v>
      </c>
      <c r="F2624" s="23">
        <v>27.508850000000002</v>
      </c>
      <c r="G2624" s="3"/>
    </row>
    <row r="2625" spans="1:7" x14ac:dyDescent="0.25">
      <c r="A2625" s="31" t="s">
        <v>5458</v>
      </c>
      <c r="B2625" s="21" t="s">
        <v>1251</v>
      </c>
      <c r="C2625" s="22">
        <v>39.309230000000007</v>
      </c>
      <c r="D2625" s="22">
        <v>95.524649999999994</v>
      </c>
      <c r="E2625" s="22">
        <v>6.7025699999999997</v>
      </c>
      <c r="F2625" s="23">
        <v>5.4712700000000005</v>
      </c>
      <c r="G2625" s="3"/>
    </row>
    <row r="2626" spans="1:7" x14ac:dyDescent="0.25">
      <c r="A2626" s="31" t="s">
        <v>5459</v>
      </c>
      <c r="B2626" s="21" t="s">
        <v>2516</v>
      </c>
      <c r="C2626" s="22">
        <v>27.259756079999995</v>
      </c>
      <c r="D2626" s="22">
        <v>10.659970000000001</v>
      </c>
      <c r="E2626" s="22">
        <v>10.678139999999999</v>
      </c>
      <c r="F2626" s="23">
        <v>21.859599999999997</v>
      </c>
      <c r="G2626" s="3"/>
    </row>
    <row r="2627" spans="1:7" x14ac:dyDescent="0.25">
      <c r="A2627" s="31" t="s">
        <v>5460</v>
      </c>
      <c r="B2627" s="21" t="s">
        <v>2517</v>
      </c>
      <c r="C2627" s="22">
        <v>8.0653784079999991</v>
      </c>
      <c r="D2627" s="22">
        <v>17.000209999999999</v>
      </c>
      <c r="E2627" s="22">
        <v>14.7181</v>
      </c>
      <c r="F2627" s="23">
        <v>19.320709999999998</v>
      </c>
      <c r="G2627" s="3"/>
    </row>
    <row r="2628" spans="1:7" x14ac:dyDescent="0.25">
      <c r="A2628" s="31" t="s">
        <v>5461</v>
      </c>
      <c r="B2628" s="21" t="s">
        <v>2518</v>
      </c>
      <c r="C2628" s="22">
        <v>1.5694600000000001</v>
      </c>
      <c r="D2628" s="22">
        <v>17.224657999999998</v>
      </c>
      <c r="E2628" s="22">
        <v>22.029409712</v>
      </c>
      <c r="F2628" s="23">
        <v>33.639389999999999</v>
      </c>
      <c r="G2628" s="3"/>
    </row>
    <row r="2629" spans="1:7" ht="43.5" x14ac:dyDescent="0.25">
      <c r="A2629" s="31" t="s">
        <v>5462</v>
      </c>
      <c r="B2629" s="21" t="s">
        <v>990</v>
      </c>
      <c r="C2629" s="22">
        <v>138.50388624800001</v>
      </c>
      <c r="D2629" s="22">
        <v>914.84475653999993</v>
      </c>
      <c r="E2629" s="22">
        <v>1159.9525711400001</v>
      </c>
      <c r="F2629" s="23">
        <v>1681.0164104</v>
      </c>
      <c r="G2629" s="3"/>
    </row>
    <row r="2630" spans="1:7" x14ac:dyDescent="0.25">
      <c r="A2630" s="31" t="s">
        <v>5463</v>
      </c>
      <c r="B2630" s="21" t="s">
        <v>242</v>
      </c>
      <c r="C2630" s="22">
        <v>1155.2918388200001</v>
      </c>
      <c r="D2630" s="22">
        <v>1233.7647157792003</v>
      </c>
      <c r="E2630" s="22">
        <v>761.6930615440001</v>
      </c>
      <c r="F2630" s="23">
        <v>285.68725760000001</v>
      </c>
      <c r="G2630" s="3"/>
    </row>
    <row r="2631" spans="1:7" ht="29.25" x14ac:dyDescent="0.25">
      <c r="A2631" s="31" t="s">
        <v>5464</v>
      </c>
      <c r="B2631" s="21" t="s">
        <v>1079</v>
      </c>
      <c r="C2631" s="22">
        <v>93.788982676400011</v>
      </c>
      <c r="D2631" s="22">
        <v>538.80197828399992</v>
      </c>
      <c r="E2631" s="22">
        <v>155.80555212360002</v>
      </c>
      <c r="F2631" s="23">
        <v>482.37886399999996</v>
      </c>
      <c r="G2631" s="3"/>
    </row>
    <row r="2632" spans="1:7" x14ac:dyDescent="0.25">
      <c r="A2632" s="31" t="s">
        <v>5465</v>
      </c>
      <c r="B2632" s="21" t="s">
        <v>1220</v>
      </c>
      <c r="C2632" s="22">
        <v>28.867778183999999</v>
      </c>
      <c r="D2632" s="22">
        <v>36.007925483999998</v>
      </c>
      <c r="E2632" s="22">
        <v>23.7338062</v>
      </c>
      <c r="F2632" s="23">
        <v>41.91827</v>
      </c>
      <c r="G2632" s="3"/>
    </row>
    <row r="2633" spans="1:7" x14ac:dyDescent="0.25">
      <c r="A2633" s="31" t="s">
        <v>5466</v>
      </c>
      <c r="B2633" s="21" t="s">
        <v>2519</v>
      </c>
      <c r="C2633" s="22">
        <v>113.47019014399999</v>
      </c>
      <c r="D2633" s="22">
        <v>99.900059547999987</v>
      </c>
      <c r="E2633" s="22">
        <v>60.183038927999995</v>
      </c>
      <c r="F2633" s="23">
        <v>202.2098944</v>
      </c>
      <c r="G2633" s="3"/>
    </row>
    <row r="2634" spans="1:7" x14ac:dyDescent="0.25">
      <c r="A2634" s="31" t="s">
        <v>5467</v>
      </c>
      <c r="B2634" s="21" t="s">
        <v>2520</v>
      </c>
      <c r="C2634" s="22">
        <v>76.459593999999996</v>
      </c>
      <c r="D2634" s="22">
        <v>62.967269999999999</v>
      </c>
      <c r="E2634" s="22">
        <v>64.301014584000001</v>
      </c>
      <c r="F2634" s="23">
        <v>232.95175399999997</v>
      </c>
      <c r="G2634" s="3"/>
    </row>
    <row r="2635" spans="1:7" x14ac:dyDescent="0.25">
      <c r="A2635" s="31" t="s">
        <v>5468</v>
      </c>
      <c r="B2635" s="21" t="s">
        <v>2521</v>
      </c>
      <c r="C2635" s="22">
        <v>150.81643982000003</v>
      </c>
      <c r="D2635" s="22">
        <v>236.47643039999997</v>
      </c>
      <c r="E2635" s="22">
        <v>748.96242993200019</v>
      </c>
      <c r="F2635" s="23">
        <v>449.02331519999996</v>
      </c>
      <c r="G2635" s="3"/>
    </row>
    <row r="2636" spans="1:7" ht="29.25" x14ac:dyDescent="0.25">
      <c r="A2636" s="33" t="s">
        <v>5469</v>
      </c>
      <c r="B2636" s="26" t="s">
        <v>2522</v>
      </c>
      <c r="C2636" s="27">
        <v>0</v>
      </c>
      <c r="D2636" s="27">
        <v>0.38408999999999999</v>
      </c>
      <c r="E2636" s="27">
        <v>0.24442000000000003</v>
      </c>
      <c r="F2636" s="28">
        <v>6.6500000000000004E-2</v>
      </c>
      <c r="G2636" s="3"/>
    </row>
    <row r="2637" spans="1:7" x14ac:dyDescent="0.25">
      <c r="A2637" s="31" t="s">
        <v>5470</v>
      </c>
      <c r="B2637" s="21" t="s">
        <v>2523</v>
      </c>
      <c r="C2637" s="22">
        <v>0</v>
      </c>
      <c r="D2637" s="22">
        <v>45.001129999999996</v>
      </c>
      <c r="E2637" s="22">
        <v>16.674610263999998</v>
      </c>
      <c r="F2637" s="23">
        <v>21.329639999999998</v>
      </c>
      <c r="G2637" s="3"/>
    </row>
    <row r="2638" spans="1:7" x14ac:dyDescent="0.25">
      <c r="A2638" s="31" t="s">
        <v>5471</v>
      </c>
      <c r="B2638" s="21" t="s">
        <v>5472</v>
      </c>
      <c r="C2638" s="22">
        <v>0</v>
      </c>
      <c r="D2638" s="22">
        <v>0</v>
      </c>
      <c r="E2638" s="22">
        <v>0</v>
      </c>
      <c r="F2638" s="23">
        <v>0.49249999999999999</v>
      </c>
      <c r="G2638" s="3"/>
    </row>
    <row r="2639" spans="1:7" x14ac:dyDescent="0.25">
      <c r="A2639" s="31" t="s">
        <v>5473</v>
      </c>
      <c r="B2639" s="21" t="s">
        <v>2524</v>
      </c>
      <c r="C2639" s="22">
        <v>0</v>
      </c>
      <c r="D2639" s="22">
        <v>9.2200000000000008E-3</v>
      </c>
      <c r="E2639" s="22">
        <v>0</v>
      </c>
      <c r="F2639" s="23">
        <v>18.933490000000003</v>
      </c>
      <c r="G2639" s="3"/>
    </row>
    <row r="2640" spans="1:7" x14ac:dyDescent="0.25">
      <c r="A2640" s="31" t="s">
        <v>5474</v>
      </c>
      <c r="B2640" s="21" t="s">
        <v>5475</v>
      </c>
      <c r="C2640" s="22">
        <v>0</v>
      </c>
      <c r="D2640" s="22">
        <v>0</v>
      </c>
      <c r="E2640" s="22">
        <v>0.47809036799999999</v>
      </c>
      <c r="F2640" s="23">
        <v>6.1086099999999997</v>
      </c>
      <c r="G2640" s="3"/>
    </row>
    <row r="2641" spans="1:7" x14ac:dyDescent="0.25">
      <c r="A2641" s="31" t="s">
        <v>5476</v>
      </c>
      <c r="B2641" s="21" t="s">
        <v>5477</v>
      </c>
      <c r="C2641" s="22">
        <v>0</v>
      </c>
      <c r="D2641" s="22">
        <v>0</v>
      </c>
      <c r="E2641" s="22">
        <v>0.11168</v>
      </c>
      <c r="F2641" s="23">
        <v>0.35826999999999998</v>
      </c>
      <c r="G2641" s="3"/>
    </row>
    <row r="2642" spans="1:7" x14ac:dyDescent="0.25">
      <c r="A2642" s="31" t="s">
        <v>5478</v>
      </c>
      <c r="B2642" s="21" t="s">
        <v>2525</v>
      </c>
      <c r="C2642" s="22">
        <v>27.989927983999998</v>
      </c>
      <c r="D2642" s="22">
        <v>3.2675000000000001</v>
      </c>
      <c r="E2642" s="22">
        <v>1.0979810799999998</v>
      </c>
      <c r="F2642" s="23">
        <v>3.7770000000000005E-2</v>
      </c>
      <c r="G2642" s="3"/>
    </row>
    <row r="2643" spans="1:7" x14ac:dyDescent="0.25">
      <c r="A2643" s="31" t="s">
        <v>5479</v>
      </c>
      <c r="B2643" s="21" t="s">
        <v>2526</v>
      </c>
      <c r="C2643" s="22">
        <v>0</v>
      </c>
      <c r="D2643" s="22">
        <v>0.39312999999999998</v>
      </c>
      <c r="E2643" s="22">
        <v>0.80677276799999997</v>
      </c>
      <c r="F2643" s="23">
        <v>0.13353999999999999</v>
      </c>
      <c r="G2643" s="3"/>
    </row>
    <row r="2644" spans="1:7" x14ac:dyDescent="0.25">
      <c r="A2644" s="31" t="s">
        <v>5480</v>
      </c>
      <c r="B2644" s="21" t="s">
        <v>2527</v>
      </c>
      <c r="C2644" s="22">
        <v>0.43801879999999993</v>
      </c>
      <c r="D2644" s="22">
        <v>18.309453600000001</v>
      </c>
      <c r="E2644" s="22">
        <v>7.6939999999999995E-2</v>
      </c>
      <c r="F2644" s="23">
        <v>3.8775599999999999</v>
      </c>
      <c r="G2644" s="3"/>
    </row>
    <row r="2645" spans="1:7" x14ac:dyDescent="0.25">
      <c r="A2645" s="31" t="s">
        <v>5481</v>
      </c>
      <c r="B2645" s="21" t="s">
        <v>2528</v>
      </c>
      <c r="C2645" s="22">
        <v>0</v>
      </c>
      <c r="D2645" s="22">
        <v>89.284003056000003</v>
      </c>
      <c r="E2645" s="22">
        <v>2.0000000000000002E-5</v>
      </c>
      <c r="F2645" s="23">
        <v>80.192872000000008</v>
      </c>
      <c r="G2645" s="3"/>
    </row>
    <row r="2646" spans="1:7" x14ac:dyDescent="0.25">
      <c r="A2646" s="31" t="s">
        <v>5482</v>
      </c>
      <c r="B2646" s="21" t="s">
        <v>390</v>
      </c>
      <c r="C2646" s="22">
        <v>1409.2559477280001</v>
      </c>
      <c r="D2646" s="22">
        <v>2628.2404916989999</v>
      </c>
      <c r="E2646" s="22">
        <v>2115.0374445243997</v>
      </c>
      <c r="F2646" s="23">
        <v>6327.5269053300026</v>
      </c>
      <c r="G2646" s="3"/>
    </row>
    <row r="2647" spans="1:7" x14ac:dyDescent="0.25">
      <c r="A2647" s="31" t="s">
        <v>5483</v>
      </c>
      <c r="B2647" s="42" t="s">
        <v>2529</v>
      </c>
      <c r="C2647" s="22">
        <v>3.0261188959999998</v>
      </c>
      <c r="D2647" s="22">
        <v>92.674144540000015</v>
      </c>
      <c r="E2647" s="22">
        <v>516.82470146000003</v>
      </c>
      <c r="F2647" s="23">
        <v>194.96989679999999</v>
      </c>
      <c r="G2647" s="3"/>
    </row>
    <row r="2648" spans="1:7" ht="43.5" x14ac:dyDescent="0.25">
      <c r="A2648" s="31" t="s">
        <v>5484</v>
      </c>
      <c r="B2648" s="21" t="s">
        <v>1342</v>
      </c>
      <c r="C2648" s="22">
        <v>46.820462792000001</v>
      </c>
      <c r="D2648" s="22">
        <v>65.162840251999995</v>
      </c>
      <c r="E2648" s="22">
        <v>47.978107827999999</v>
      </c>
      <c r="F2648" s="23">
        <v>63.842769999999994</v>
      </c>
      <c r="G2648" s="3"/>
    </row>
    <row r="2649" spans="1:7" ht="29.25" x14ac:dyDescent="0.25">
      <c r="A2649" s="31" t="s">
        <v>5485</v>
      </c>
      <c r="B2649" s="21" t="s">
        <v>2530</v>
      </c>
      <c r="C2649" s="22">
        <v>55.603733931999997</v>
      </c>
      <c r="D2649" s="22">
        <v>113.14943359599999</v>
      </c>
      <c r="E2649" s="22">
        <v>232.00943884000003</v>
      </c>
      <c r="F2649" s="23">
        <v>267.81337120000001</v>
      </c>
      <c r="G2649" s="3"/>
    </row>
    <row r="2650" spans="1:7" x14ac:dyDescent="0.25">
      <c r="A2650" s="31" t="s">
        <v>5486</v>
      </c>
      <c r="B2650" s="42" t="s">
        <v>2531</v>
      </c>
      <c r="C2650" s="22">
        <v>0</v>
      </c>
      <c r="D2650" s="22">
        <v>16.150679999999998</v>
      </c>
      <c r="E2650" s="22">
        <v>34.35427</v>
      </c>
      <c r="F2650" s="23">
        <v>13.30724</v>
      </c>
      <c r="G2650" s="3"/>
    </row>
    <row r="2651" spans="1:7" ht="29.25" x14ac:dyDescent="0.25">
      <c r="A2651" s="31" t="s">
        <v>5487</v>
      </c>
      <c r="B2651" s="21" t="s">
        <v>2532</v>
      </c>
      <c r="C2651" s="22">
        <v>232.54021059999999</v>
      </c>
      <c r="D2651" s="22">
        <v>937.76667051520019</v>
      </c>
      <c r="E2651" s="22">
        <v>1139.2185783516002</v>
      </c>
      <c r="F2651" s="23">
        <v>1132.2344528000001</v>
      </c>
      <c r="G2651" s="3"/>
    </row>
    <row r="2652" spans="1:7" x14ac:dyDescent="0.25">
      <c r="A2652" s="31" t="s">
        <v>5488</v>
      </c>
      <c r="B2652" s="21" t="s">
        <v>2533</v>
      </c>
      <c r="C2652" s="22">
        <v>11.085369999999999</v>
      </c>
      <c r="D2652" s="22">
        <v>58.573966491999997</v>
      </c>
      <c r="E2652" s="22">
        <v>37.455423547999999</v>
      </c>
      <c r="F2652" s="23">
        <v>41.366819999999997</v>
      </c>
      <c r="G2652" s="3"/>
    </row>
    <row r="2653" spans="1:7" ht="29.25" x14ac:dyDescent="0.25">
      <c r="A2653" s="31" t="s">
        <v>5489</v>
      </c>
      <c r="B2653" s="42" t="s">
        <v>1115</v>
      </c>
      <c r="C2653" s="22">
        <v>131.49823000000001</v>
      </c>
      <c r="D2653" s="22">
        <v>53.888426612000004</v>
      </c>
      <c r="E2653" s="22">
        <v>19.815250143999997</v>
      </c>
      <c r="F2653" s="23">
        <v>52.679180000000002</v>
      </c>
      <c r="G2653" s="3"/>
    </row>
    <row r="2654" spans="1:7" x14ac:dyDescent="0.25">
      <c r="A2654" s="31"/>
      <c r="B2654" s="21"/>
      <c r="C2654" s="22"/>
      <c r="D2654" s="22"/>
      <c r="E2654" s="22"/>
      <c r="F2654" s="23"/>
      <c r="G2654" s="3"/>
    </row>
    <row r="2655" spans="1:7" x14ac:dyDescent="0.25">
      <c r="A2655" s="31"/>
      <c r="B2655" s="43" t="s">
        <v>2534</v>
      </c>
      <c r="C2655" s="17">
        <v>69962.581788367199</v>
      </c>
      <c r="D2655" s="17">
        <v>69077.076727240186</v>
      </c>
      <c r="E2655" s="17">
        <v>76660.073069140068</v>
      </c>
      <c r="F2655" s="18">
        <v>76859.444758400001</v>
      </c>
      <c r="G2655" s="3">
        <v>1</v>
      </c>
    </row>
    <row r="2656" spans="1:7" x14ac:dyDescent="0.25">
      <c r="A2656" s="31"/>
      <c r="B2656" s="19"/>
      <c r="C2656" s="17"/>
      <c r="D2656" s="17"/>
      <c r="E2656" s="17"/>
      <c r="F2656" s="18"/>
      <c r="G2656" s="3"/>
    </row>
    <row r="2657" spans="1:7" x14ac:dyDescent="0.25">
      <c r="A2657" s="31" t="s">
        <v>5490</v>
      </c>
      <c r="B2657" s="21" t="s">
        <v>2535</v>
      </c>
      <c r="C2657" s="22">
        <v>1002.2809614075998</v>
      </c>
      <c r="D2657" s="22">
        <v>5462.9028345119987</v>
      </c>
      <c r="E2657" s="22">
        <v>6331.8061454080007</v>
      </c>
      <c r="F2657" s="23">
        <v>5036.6700499999988</v>
      </c>
      <c r="G2657" s="3"/>
    </row>
    <row r="2658" spans="1:7" x14ac:dyDescent="0.25">
      <c r="A2658" s="31" t="s">
        <v>5491</v>
      </c>
      <c r="B2658" s="21" t="s">
        <v>2536</v>
      </c>
      <c r="C2658" s="22">
        <v>49728.767539999993</v>
      </c>
      <c r="D2658" s="22">
        <v>44397.311789999985</v>
      </c>
      <c r="E2658" s="22">
        <v>45008.253570000008</v>
      </c>
      <c r="F2658" s="23">
        <v>37958.006609999997</v>
      </c>
      <c r="G2658" s="3"/>
    </row>
    <row r="2659" spans="1:7" x14ac:dyDescent="0.25">
      <c r="A2659" s="53" t="s">
        <v>5492</v>
      </c>
      <c r="B2659" s="21" t="s">
        <v>19</v>
      </c>
      <c r="C2659" s="22">
        <v>5730.46828</v>
      </c>
      <c r="D2659" s="22">
        <v>67.322140000000005</v>
      </c>
      <c r="E2659" s="22">
        <v>361.72379999999998</v>
      </c>
      <c r="F2659" s="23">
        <v>61.260739999999998</v>
      </c>
      <c r="G2659" s="3"/>
    </row>
    <row r="2660" spans="1:7" x14ac:dyDescent="0.25">
      <c r="A2660" s="15" t="s">
        <v>5493</v>
      </c>
      <c r="B2660" s="21" t="s">
        <v>602</v>
      </c>
      <c r="C2660" s="22">
        <v>1039.0622784</v>
      </c>
      <c r="D2660" s="22">
        <v>4372.3431419640019</v>
      </c>
      <c r="E2660" s="22">
        <v>7289.8939199999995</v>
      </c>
      <c r="F2660" s="23">
        <v>10019.070250000001</v>
      </c>
      <c r="G2660" s="3"/>
    </row>
    <row r="2661" spans="1:7" x14ac:dyDescent="0.25">
      <c r="A2661" s="15" t="s">
        <v>5494</v>
      </c>
      <c r="B2661" s="21" t="s">
        <v>5495</v>
      </c>
      <c r="C2661" s="22">
        <v>0</v>
      </c>
      <c r="D2661" s="22">
        <v>0</v>
      </c>
      <c r="E2661" s="22">
        <v>3.17787</v>
      </c>
      <c r="F2661" s="23">
        <v>0</v>
      </c>
      <c r="G2661" s="3"/>
    </row>
    <row r="2662" spans="1:7" x14ac:dyDescent="0.25">
      <c r="A2662" s="54" t="s">
        <v>5496</v>
      </c>
      <c r="B2662" s="21" t="s">
        <v>5497</v>
      </c>
      <c r="C2662" s="22">
        <v>0</v>
      </c>
      <c r="D2662" s="22">
        <v>0</v>
      </c>
      <c r="E2662" s="22">
        <v>446.71004999999997</v>
      </c>
      <c r="F2662" s="23">
        <v>0</v>
      </c>
      <c r="G2662" s="3"/>
    </row>
    <row r="2663" spans="1:7" x14ac:dyDescent="0.25">
      <c r="A2663" s="15" t="s">
        <v>5498</v>
      </c>
      <c r="B2663" s="21" t="s">
        <v>2537</v>
      </c>
      <c r="C2663" s="22">
        <v>598.56872105600007</v>
      </c>
      <c r="D2663" s="22">
        <v>0</v>
      </c>
      <c r="E2663" s="22">
        <v>0</v>
      </c>
      <c r="F2663" s="23">
        <v>6019.5786000000016</v>
      </c>
      <c r="G2663" s="3"/>
    </row>
    <row r="2664" spans="1:7" x14ac:dyDescent="0.25">
      <c r="A2664" s="15" t="s">
        <v>5499</v>
      </c>
      <c r="B2664" s="21" t="s">
        <v>5500</v>
      </c>
      <c r="C2664" s="22">
        <v>0</v>
      </c>
      <c r="D2664" s="22">
        <v>0</v>
      </c>
      <c r="E2664" s="22">
        <v>32.700690000000002</v>
      </c>
      <c r="F2664" s="23">
        <v>0</v>
      </c>
      <c r="G2664" s="3"/>
    </row>
    <row r="2665" spans="1:7" x14ac:dyDescent="0.25">
      <c r="A2665" s="15" t="s">
        <v>5501</v>
      </c>
      <c r="B2665" s="21" t="s">
        <v>2538</v>
      </c>
      <c r="C2665" s="22">
        <v>486.32488000000001</v>
      </c>
      <c r="D2665" s="22">
        <v>968.92411000000004</v>
      </c>
      <c r="E2665" s="22">
        <v>507.12291000000005</v>
      </c>
      <c r="F2665" s="23">
        <v>320.07238000000001</v>
      </c>
      <c r="G2665" s="3"/>
    </row>
    <row r="2666" spans="1:7" ht="29.25" x14ac:dyDescent="0.25">
      <c r="A2666" s="15" t="s">
        <v>5502</v>
      </c>
      <c r="B2666" s="21" t="s">
        <v>2539</v>
      </c>
      <c r="C2666" s="22">
        <v>115.58810215599999</v>
      </c>
      <c r="D2666" s="22">
        <v>40.261809999999997</v>
      </c>
      <c r="E2666" s="22">
        <v>584.72086000000002</v>
      </c>
      <c r="F2666" s="23">
        <v>432.89193000000006</v>
      </c>
      <c r="G2666" s="3"/>
    </row>
    <row r="2667" spans="1:7" x14ac:dyDescent="0.25">
      <c r="A2667" s="15" t="s">
        <v>5503</v>
      </c>
      <c r="B2667" s="21" t="s">
        <v>692</v>
      </c>
      <c r="C2667" s="22">
        <v>3.9228000000000001</v>
      </c>
      <c r="D2667" s="22">
        <v>123.29817</v>
      </c>
      <c r="E2667" s="22">
        <v>1003.2619199999999</v>
      </c>
      <c r="F2667" s="23">
        <v>140.46076000000002</v>
      </c>
      <c r="G2667" s="3"/>
    </row>
    <row r="2668" spans="1:7" x14ac:dyDescent="0.25">
      <c r="A2668" s="15" t="s">
        <v>5504</v>
      </c>
      <c r="B2668" s="21" t="s">
        <v>1054</v>
      </c>
      <c r="C2668" s="22">
        <v>62.015070000000001</v>
      </c>
      <c r="D2668" s="22">
        <v>30.547220000000003</v>
      </c>
      <c r="E2668" s="22">
        <v>38.003920000000001</v>
      </c>
      <c r="F2668" s="23">
        <v>185.32021</v>
      </c>
      <c r="G2668" s="3"/>
    </row>
    <row r="2669" spans="1:7" x14ac:dyDescent="0.25">
      <c r="A2669" s="15" t="s">
        <v>5505</v>
      </c>
      <c r="B2669" s="21" t="s">
        <v>2540</v>
      </c>
      <c r="C2669" s="22">
        <v>7.5760504200000005</v>
      </c>
      <c r="D2669" s="22">
        <v>31.002668692</v>
      </c>
      <c r="E2669" s="22">
        <v>4.95899</v>
      </c>
      <c r="F2669" s="23">
        <v>38.489369999999994</v>
      </c>
      <c r="G2669" s="3"/>
    </row>
    <row r="2670" spans="1:7" x14ac:dyDescent="0.25">
      <c r="A2670" s="15" t="s">
        <v>5506</v>
      </c>
      <c r="B2670" s="21" t="s">
        <v>2541</v>
      </c>
      <c r="C2670" s="22">
        <v>30.818990000000003</v>
      </c>
      <c r="D2670" s="22">
        <v>10.756297031999999</v>
      </c>
      <c r="E2670" s="22">
        <v>30.105953280000001</v>
      </c>
      <c r="F2670" s="23">
        <v>33.797199999999997</v>
      </c>
    </row>
    <row r="2671" spans="1:7" x14ac:dyDescent="0.25">
      <c r="A2671" s="15" t="s">
        <v>5507</v>
      </c>
      <c r="B2671" s="21" t="s">
        <v>2542</v>
      </c>
      <c r="C2671" s="22">
        <v>24.016976067999998</v>
      </c>
      <c r="D2671" s="22">
        <v>39.281959399999991</v>
      </c>
      <c r="E2671" s="22">
        <v>21.077350259999999</v>
      </c>
      <c r="F2671" s="23">
        <v>37.886979199999999</v>
      </c>
    </row>
    <row r="2672" spans="1:7" x14ac:dyDescent="0.25">
      <c r="A2672" s="15" t="s">
        <v>5508</v>
      </c>
      <c r="B2672" s="21" t="s">
        <v>839</v>
      </c>
      <c r="C2672" s="22">
        <v>334.97195671199995</v>
      </c>
      <c r="D2672" s="22">
        <v>810.29766302000007</v>
      </c>
      <c r="E2672" s="22">
        <v>497.25508986</v>
      </c>
      <c r="F2672" s="23">
        <v>394.21895599999999</v>
      </c>
    </row>
    <row r="2673" spans="1:6" x14ac:dyDescent="0.25">
      <c r="A2673" s="15" t="s">
        <v>5509</v>
      </c>
      <c r="B2673" s="21" t="s">
        <v>266</v>
      </c>
      <c r="C2673" s="22">
        <v>1701.2654041999999</v>
      </c>
      <c r="D2673" s="22">
        <v>2698.6904287520001</v>
      </c>
      <c r="E2673" s="22">
        <v>2773.0916796400002</v>
      </c>
      <c r="F2673" s="23">
        <v>2163.9217740000004</v>
      </c>
    </row>
    <row r="2674" spans="1:6" x14ac:dyDescent="0.25">
      <c r="A2674" s="15" t="s">
        <v>5510</v>
      </c>
      <c r="B2674" s="21" t="s">
        <v>778</v>
      </c>
      <c r="C2674" s="22">
        <v>149.72160930439998</v>
      </c>
      <c r="D2674" s="22">
        <v>137.1658917208</v>
      </c>
      <c r="E2674" s="22">
        <v>94.473171140399998</v>
      </c>
      <c r="F2674" s="23">
        <v>65.365528400000002</v>
      </c>
    </row>
    <row r="2675" spans="1:6" x14ac:dyDescent="0.25">
      <c r="A2675" s="15" t="s">
        <v>5511</v>
      </c>
      <c r="B2675" s="21" t="s">
        <v>1237</v>
      </c>
      <c r="C2675" s="22">
        <v>12.993999280000001</v>
      </c>
      <c r="D2675" s="22">
        <v>121.30921564399999</v>
      </c>
      <c r="E2675" s="22">
        <v>77.718371503600011</v>
      </c>
      <c r="F2675" s="23">
        <v>161.86720000000003</v>
      </c>
    </row>
    <row r="2676" spans="1:6" ht="29.25" x14ac:dyDescent="0.25">
      <c r="A2676" s="15" t="s">
        <v>5512</v>
      </c>
      <c r="B2676" s="21" t="s">
        <v>2543</v>
      </c>
      <c r="C2676" s="22">
        <v>21.312709187999999</v>
      </c>
      <c r="D2676" s="22">
        <v>31.406053335999996</v>
      </c>
      <c r="E2676" s="22">
        <v>67.750967892000006</v>
      </c>
      <c r="F2676" s="23">
        <v>51.304000000000002</v>
      </c>
    </row>
    <row r="2677" spans="1:6" x14ac:dyDescent="0.25">
      <c r="A2677" s="15" t="s">
        <v>5513</v>
      </c>
      <c r="B2677" s="21" t="s">
        <v>51</v>
      </c>
      <c r="C2677" s="22">
        <v>6013.0475634507984</v>
      </c>
      <c r="D2677" s="22">
        <v>6971.9104772832961</v>
      </c>
      <c r="E2677" s="22">
        <v>8029.9386575721146</v>
      </c>
      <c r="F2677" s="23">
        <v>9497.4278675999976</v>
      </c>
    </row>
    <row r="2678" spans="1:6" ht="29.25" x14ac:dyDescent="0.25">
      <c r="A2678" s="15" t="s">
        <v>5514</v>
      </c>
      <c r="B2678" s="21" t="s">
        <v>1410</v>
      </c>
      <c r="C2678" s="22">
        <v>25.866619999999998</v>
      </c>
      <c r="D2678" s="22">
        <v>5.1120564040000005</v>
      </c>
      <c r="E2678" s="22">
        <v>3.1068699999999998</v>
      </c>
      <c r="F2678" s="23">
        <v>1.8245899999999999</v>
      </c>
    </row>
    <row r="2679" spans="1:6" ht="29.25" x14ac:dyDescent="0.25">
      <c r="A2679" s="15" t="s">
        <v>5515</v>
      </c>
      <c r="B2679" s="21" t="s">
        <v>2544</v>
      </c>
      <c r="C2679" s="22">
        <v>382.87228999999996</v>
      </c>
      <c r="D2679" s="22">
        <v>101.38709999999999</v>
      </c>
      <c r="E2679" s="22">
        <v>139.07607999999999</v>
      </c>
      <c r="F2679" s="23">
        <v>151.4855</v>
      </c>
    </row>
    <row r="2680" spans="1:6" ht="29.25" x14ac:dyDescent="0.25">
      <c r="A2680" s="15" t="s">
        <v>5516</v>
      </c>
      <c r="B2680" s="21" t="s">
        <v>2545</v>
      </c>
      <c r="C2680" s="22">
        <v>5.5043299999999995</v>
      </c>
      <c r="D2680" s="22">
        <v>11.822569999999999</v>
      </c>
      <c r="E2680" s="22">
        <v>12.665789999999999</v>
      </c>
      <c r="F2680" s="23">
        <v>6.1954899999999995</v>
      </c>
    </row>
    <row r="2681" spans="1:6" ht="29.25" x14ac:dyDescent="0.25">
      <c r="A2681" s="15" t="s">
        <v>5517</v>
      </c>
      <c r="B2681" s="21" t="s">
        <v>2546</v>
      </c>
      <c r="C2681" s="22">
        <v>2.68608</v>
      </c>
      <c r="D2681" s="22">
        <v>31.24567</v>
      </c>
      <c r="E2681" s="22">
        <v>19.429739999999999</v>
      </c>
      <c r="F2681" s="23">
        <v>24.25714</v>
      </c>
    </row>
    <row r="2682" spans="1:6" ht="29.25" x14ac:dyDescent="0.25">
      <c r="A2682" s="15" t="s">
        <v>5518</v>
      </c>
      <c r="B2682" s="21" t="s">
        <v>2547</v>
      </c>
      <c r="C2682" s="22">
        <v>19.325653160000002</v>
      </c>
      <c r="D2682" s="22">
        <v>168.94968</v>
      </c>
      <c r="E2682" s="22">
        <v>155.92276999999999</v>
      </c>
      <c r="F2682" s="23">
        <v>236.39548000000002</v>
      </c>
    </row>
    <row r="2683" spans="1:6" ht="29.25" x14ac:dyDescent="0.25">
      <c r="A2683" s="15" t="s">
        <v>5519</v>
      </c>
      <c r="B2683" s="21" t="s">
        <v>2548</v>
      </c>
      <c r="C2683" s="22">
        <v>24.375119999999999</v>
      </c>
      <c r="D2683" s="22">
        <v>39.984859999999998</v>
      </c>
      <c r="E2683" s="22">
        <v>106.26242000000001</v>
      </c>
      <c r="F2683" s="23">
        <v>249.74314000000001</v>
      </c>
    </row>
    <row r="2684" spans="1:6" x14ac:dyDescent="0.25">
      <c r="A2684" s="15" t="s">
        <v>5520</v>
      </c>
      <c r="B2684" s="21" t="s">
        <v>2549</v>
      </c>
      <c r="C2684" s="22">
        <v>518.36133607999989</v>
      </c>
      <c r="D2684" s="22">
        <v>343.53811169200003</v>
      </c>
      <c r="E2684" s="22">
        <v>448.80639265600001</v>
      </c>
      <c r="F2684" s="23">
        <v>750.62929000000008</v>
      </c>
    </row>
    <row r="2685" spans="1:6" x14ac:dyDescent="0.25">
      <c r="A2685" s="15" t="s">
        <v>5521</v>
      </c>
      <c r="B2685" s="21" t="s">
        <v>2550</v>
      </c>
      <c r="C2685" s="22">
        <v>26.985200799999998</v>
      </c>
      <c r="D2685" s="22">
        <v>111.86494000000002</v>
      </c>
      <c r="E2685" s="22">
        <v>94.851863707999996</v>
      </c>
      <c r="F2685" s="23">
        <v>151.94372759999999</v>
      </c>
    </row>
    <row r="2686" spans="1:6" x14ac:dyDescent="0.25">
      <c r="A2686" s="15" t="s">
        <v>5522</v>
      </c>
      <c r="B2686" s="21" t="s">
        <v>2551</v>
      </c>
      <c r="C2686" s="22">
        <v>14.239818320000001</v>
      </c>
      <c r="D2686" s="22">
        <v>168.77241927199998</v>
      </c>
      <c r="E2686" s="22">
        <v>377.95241244760007</v>
      </c>
      <c r="F2686" s="23">
        <v>495.44326480000001</v>
      </c>
    </row>
    <row r="2687" spans="1:6" x14ac:dyDescent="0.25">
      <c r="A2687" s="15" t="s">
        <v>5523</v>
      </c>
      <c r="B2687" s="21" t="s">
        <v>2552</v>
      </c>
      <c r="C2687" s="22">
        <v>2.3698199999999998</v>
      </c>
      <c r="D2687" s="22">
        <v>0.84002999999999994</v>
      </c>
      <c r="E2687" s="22">
        <v>41.026032000000001</v>
      </c>
      <c r="F2687" s="23">
        <v>31.547899999999998</v>
      </c>
    </row>
    <row r="2688" spans="1:6" x14ac:dyDescent="0.25">
      <c r="A2688" s="15" t="s">
        <v>5524</v>
      </c>
      <c r="B2688" s="21" t="s">
        <v>865</v>
      </c>
      <c r="C2688" s="22">
        <v>259.8554051484</v>
      </c>
      <c r="D2688" s="22">
        <v>134.94382898400002</v>
      </c>
      <c r="E2688" s="22">
        <v>174.58508930831999</v>
      </c>
      <c r="F2688" s="23">
        <v>467.35701879999993</v>
      </c>
    </row>
    <row r="2689" spans="1:7" x14ac:dyDescent="0.25">
      <c r="A2689" s="15" t="s">
        <v>5525</v>
      </c>
      <c r="B2689" s="21" t="s">
        <v>2553</v>
      </c>
      <c r="C2689" s="22">
        <v>352.02984999999995</v>
      </c>
      <c r="D2689" s="22">
        <v>621.58668819599995</v>
      </c>
      <c r="E2689" s="22">
        <v>161.17625000000001</v>
      </c>
      <c r="F2689" s="23">
        <v>240.07002000000003</v>
      </c>
    </row>
    <row r="2690" spans="1:7" x14ac:dyDescent="0.25">
      <c r="A2690" s="15" t="s">
        <v>5526</v>
      </c>
      <c r="B2690" s="21" t="s">
        <v>2554</v>
      </c>
      <c r="C2690" s="22">
        <v>0</v>
      </c>
      <c r="D2690" s="22">
        <v>5.4851299999999998</v>
      </c>
      <c r="E2690" s="22">
        <v>10.356390000000001</v>
      </c>
      <c r="F2690" s="23">
        <v>29.411780000000004</v>
      </c>
    </row>
    <row r="2691" spans="1:7" x14ac:dyDescent="0.25">
      <c r="A2691" s="15" t="s">
        <v>5527</v>
      </c>
      <c r="B2691" s="21" t="s">
        <v>2555</v>
      </c>
      <c r="C2691" s="22">
        <v>14.68684</v>
      </c>
      <c r="D2691" s="22">
        <v>0</v>
      </c>
      <c r="E2691" s="22">
        <v>0</v>
      </c>
      <c r="F2691" s="23">
        <v>24.262310000000003</v>
      </c>
    </row>
    <row r="2692" spans="1:7" x14ac:dyDescent="0.25">
      <c r="A2692" s="15" t="s">
        <v>5528</v>
      </c>
      <c r="B2692" s="21" t="s">
        <v>2556</v>
      </c>
      <c r="C2692" s="22">
        <v>110.80349000000001</v>
      </c>
      <c r="D2692" s="22">
        <v>234.03173999999999</v>
      </c>
      <c r="E2692" s="22">
        <v>326.18714999999997</v>
      </c>
      <c r="F2692" s="23">
        <v>269.42527000000001</v>
      </c>
    </row>
    <row r="2693" spans="1:7" ht="29.25" x14ac:dyDescent="0.25">
      <c r="A2693" s="15" t="s">
        <v>5529</v>
      </c>
      <c r="B2693" s="21" t="s">
        <v>2557</v>
      </c>
      <c r="C2693" s="22">
        <v>184.70031321599998</v>
      </c>
      <c r="D2693" s="22">
        <v>577.917091336</v>
      </c>
      <c r="E2693" s="22">
        <v>646.41802000000007</v>
      </c>
      <c r="F2693" s="23">
        <v>493.003872</v>
      </c>
    </row>
    <row r="2694" spans="1:7" x14ac:dyDescent="0.25">
      <c r="A2694" s="15" t="s">
        <v>5530</v>
      </c>
      <c r="B2694" s="21" t="s">
        <v>322</v>
      </c>
      <c r="C2694" s="22">
        <v>933.29971000000012</v>
      </c>
      <c r="D2694" s="22">
        <v>112.05873</v>
      </c>
      <c r="E2694" s="22">
        <v>290.46690999999998</v>
      </c>
      <c r="F2694" s="23">
        <v>54.935240000000007</v>
      </c>
    </row>
    <row r="2695" spans="1:7" x14ac:dyDescent="0.25">
      <c r="A2695" s="15" t="s">
        <v>5531</v>
      </c>
      <c r="B2695" s="21" t="s">
        <v>2558</v>
      </c>
      <c r="C2695" s="22">
        <v>0.70526</v>
      </c>
      <c r="D2695" s="22">
        <v>37.154350000000008</v>
      </c>
      <c r="E2695" s="22">
        <v>269.65619770000001</v>
      </c>
      <c r="F2695" s="23">
        <v>339.72866000000005</v>
      </c>
    </row>
    <row r="2696" spans="1:7" x14ac:dyDescent="0.25">
      <c r="A2696" s="15" t="s">
        <v>5532</v>
      </c>
      <c r="B2696" s="21" t="s">
        <v>2559</v>
      </c>
      <c r="C2696" s="22">
        <v>21.190760000000001</v>
      </c>
      <c r="D2696" s="22">
        <v>55.649860000000004</v>
      </c>
      <c r="E2696" s="22">
        <v>178.380804764</v>
      </c>
      <c r="F2696" s="23">
        <v>224.17465999999996</v>
      </c>
    </row>
    <row r="2697" spans="1:7" x14ac:dyDescent="0.25">
      <c r="A2697" s="15"/>
      <c r="C2697" s="22"/>
      <c r="D2697" s="22"/>
      <c r="E2697" s="22"/>
      <c r="F2697" s="23"/>
    </row>
    <row r="2698" spans="1:7" x14ac:dyDescent="0.25">
      <c r="A2698" s="15"/>
      <c r="B2698" s="43" t="s">
        <v>2560</v>
      </c>
      <c r="C2698" s="17">
        <v>7952.0096089479994</v>
      </c>
      <c r="D2698" s="52">
        <v>9804.1393894008015</v>
      </c>
      <c r="E2698" s="52">
        <v>16851.312664540001</v>
      </c>
      <c r="F2698" s="70">
        <v>11445.4564144</v>
      </c>
      <c r="G2698" s="3">
        <v>1</v>
      </c>
    </row>
    <row r="2699" spans="1:7" x14ac:dyDescent="0.25">
      <c r="A2699" s="15"/>
      <c r="B2699" s="21"/>
      <c r="C2699" s="22"/>
      <c r="D2699" s="22"/>
      <c r="E2699" s="22"/>
      <c r="F2699" s="23"/>
    </row>
    <row r="2700" spans="1:7" x14ac:dyDescent="0.25">
      <c r="A2700" s="15" t="s">
        <v>5533</v>
      </c>
      <c r="B2700" s="21" t="s">
        <v>5534</v>
      </c>
      <c r="C2700" s="22">
        <v>0</v>
      </c>
      <c r="D2700" s="22">
        <v>0</v>
      </c>
      <c r="E2700" s="22">
        <v>0</v>
      </c>
      <c r="F2700" s="23">
        <v>0</v>
      </c>
    </row>
    <row r="2701" spans="1:7" x14ac:dyDescent="0.25">
      <c r="A2701" s="15" t="s">
        <v>5535</v>
      </c>
      <c r="B2701" s="21" t="s">
        <v>5536</v>
      </c>
      <c r="C2701" s="22">
        <v>0</v>
      </c>
      <c r="D2701" s="22">
        <v>0</v>
      </c>
      <c r="E2701" s="22">
        <v>0</v>
      </c>
      <c r="F2701" s="23">
        <v>0</v>
      </c>
    </row>
    <row r="2702" spans="1:7" x14ac:dyDescent="0.25">
      <c r="A2702" s="15" t="s">
        <v>5537</v>
      </c>
      <c r="B2702" s="21" t="s">
        <v>5538</v>
      </c>
      <c r="C2702" s="22">
        <v>0</v>
      </c>
      <c r="D2702" s="22">
        <v>0</v>
      </c>
      <c r="E2702" s="22">
        <v>0</v>
      </c>
      <c r="F2702" s="23">
        <v>0</v>
      </c>
    </row>
    <row r="2703" spans="1:7" x14ac:dyDescent="0.25">
      <c r="A2703" s="15" t="s">
        <v>5539</v>
      </c>
      <c r="B2703" s="21" t="s">
        <v>5540</v>
      </c>
      <c r="C2703" s="22">
        <v>0</v>
      </c>
      <c r="D2703" s="22">
        <v>0</v>
      </c>
      <c r="E2703" s="22">
        <v>0</v>
      </c>
      <c r="F2703" s="23">
        <v>0</v>
      </c>
    </row>
    <row r="2704" spans="1:7" ht="29.25" x14ac:dyDescent="0.25">
      <c r="A2704" s="15" t="s">
        <v>5541</v>
      </c>
      <c r="B2704" s="21" t="s">
        <v>2561</v>
      </c>
      <c r="C2704" s="22">
        <v>577.4220600000001</v>
      </c>
      <c r="D2704" s="22">
        <v>0</v>
      </c>
      <c r="E2704" s="22">
        <v>0</v>
      </c>
      <c r="F2704" s="23">
        <v>0</v>
      </c>
    </row>
    <row r="2705" spans="1:6" ht="29.25" x14ac:dyDescent="0.25">
      <c r="A2705" s="15" t="s">
        <v>5542</v>
      </c>
      <c r="B2705" s="21" t="s">
        <v>2562</v>
      </c>
      <c r="C2705" s="22">
        <v>0</v>
      </c>
      <c r="D2705" s="22">
        <v>0</v>
      </c>
      <c r="E2705" s="22">
        <v>0</v>
      </c>
      <c r="F2705" s="23">
        <v>0</v>
      </c>
    </row>
    <row r="2706" spans="1:6" ht="29.25" x14ac:dyDescent="0.25">
      <c r="A2706" s="15" t="s">
        <v>5543</v>
      </c>
      <c r="B2706" s="21" t="s">
        <v>2563</v>
      </c>
      <c r="C2706" s="22">
        <v>0</v>
      </c>
      <c r="D2706" s="22">
        <v>0.11047</v>
      </c>
      <c r="E2706" s="22">
        <v>0</v>
      </c>
      <c r="F2706" s="23">
        <v>0</v>
      </c>
    </row>
    <row r="2707" spans="1:6" x14ac:dyDescent="0.25">
      <c r="A2707" s="15" t="s">
        <v>5544</v>
      </c>
      <c r="B2707" s="21" t="s">
        <v>5545</v>
      </c>
      <c r="C2707" s="22">
        <v>0</v>
      </c>
      <c r="D2707" s="22">
        <v>0</v>
      </c>
      <c r="E2707" s="22">
        <v>0</v>
      </c>
      <c r="F2707" s="23">
        <v>0.50346000000000002</v>
      </c>
    </row>
    <row r="2708" spans="1:6" ht="43.5" x14ac:dyDescent="0.25">
      <c r="A2708" s="15" t="s">
        <v>5546</v>
      </c>
      <c r="B2708" s="21" t="s">
        <v>1331</v>
      </c>
      <c r="C2708" s="22">
        <v>54.387869999999999</v>
      </c>
      <c r="D2708" s="22">
        <v>14.109960000000001</v>
      </c>
      <c r="E2708" s="22">
        <v>62.742750000000001</v>
      </c>
      <c r="F2708" s="23">
        <v>0.30187999999999998</v>
      </c>
    </row>
    <row r="2709" spans="1:6" x14ac:dyDescent="0.25">
      <c r="A2709" s="15" t="s">
        <v>5547</v>
      </c>
      <c r="B2709" s="21" t="s">
        <v>2564</v>
      </c>
      <c r="C2709" s="22">
        <v>6.6211499999999992</v>
      </c>
      <c r="D2709" s="22">
        <v>11.550376448000002</v>
      </c>
      <c r="E2709" s="22">
        <v>0.50868000000000002</v>
      </c>
      <c r="F2709" s="23">
        <v>8.0418064000000005</v>
      </c>
    </row>
    <row r="2710" spans="1:6" x14ac:dyDescent="0.25">
      <c r="A2710" s="15" t="s">
        <v>5548</v>
      </c>
      <c r="B2710" s="21" t="s">
        <v>2565</v>
      </c>
      <c r="C2710" s="22">
        <v>0.16743</v>
      </c>
      <c r="D2710" s="22">
        <v>0</v>
      </c>
      <c r="E2710" s="22">
        <v>22.290009999999999</v>
      </c>
      <c r="F2710" s="23">
        <v>1.0602764</v>
      </c>
    </row>
    <row r="2711" spans="1:6" x14ac:dyDescent="0.25">
      <c r="A2711" s="15" t="s">
        <v>5549</v>
      </c>
      <c r="B2711" s="21" t="s">
        <v>5550</v>
      </c>
      <c r="C2711" s="22">
        <v>0</v>
      </c>
      <c r="D2711" s="22">
        <v>0</v>
      </c>
      <c r="E2711" s="22">
        <v>0</v>
      </c>
      <c r="F2711" s="23">
        <v>0</v>
      </c>
    </row>
    <row r="2712" spans="1:6" ht="29.25" x14ac:dyDescent="0.25">
      <c r="A2712" s="15" t="s">
        <v>5551</v>
      </c>
      <c r="B2712" s="21" t="s">
        <v>2566</v>
      </c>
      <c r="C2712" s="22">
        <v>11.582102280000001</v>
      </c>
      <c r="D2712" s="22">
        <v>17.919788208000003</v>
      </c>
      <c r="E2712" s="22">
        <v>0</v>
      </c>
      <c r="F2712" s="23">
        <v>0</v>
      </c>
    </row>
    <row r="2713" spans="1:6" ht="29.25" x14ac:dyDescent="0.25">
      <c r="A2713" s="15" t="s">
        <v>5552</v>
      </c>
      <c r="B2713" s="21" t="s">
        <v>5553</v>
      </c>
      <c r="C2713" s="22">
        <v>0</v>
      </c>
      <c r="D2713" s="22">
        <v>0</v>
      </c>
      <c r="E2713" s="22">
        <v>0</v>
      </c>
      <c r="F2713" s="23">
        <v>0</v>
      </c>
    </row>
    <row r="2714" spans="1:6" ht="29.25" x14ac:dyDescent="0.25">
      <c r="A2714" s="15" t="s">
        <v>5554</v>
      </c>
      <c r="B2714" s="21" t="s">
        <v>5555</v>
      </c>
      <c r="C2714" s="22">
        <v>0</v>
      </c>
      <c r="D2714" s="22">
        <v>0</v>
      </c>
      <c r="E2714" s="22">
        <v>0</v>
      </c>
      <c r="F2714" s="23">
        <v>0.2257584</v>
      </c>
    </row>
    <row r="2715" spans="1:6" x14ac:dyDescent="0.25">
      <c r="A2715" s="15" t="s">
        <v>5556</v>
      </c>
      <c r="B2715" s="21" t="s">
        <v>5557</v>
      </c>
      <c r="C2715" s="22">
        <v>0</v>
      </c>
      <c r="D2715" s="22">
        <v>0</v>
      </c>
      <c r="E2715" s="22">
        <v>0</v>
      </c>
      <c r="F2715" s="23">
        <v>0</v>
      </c>
    </row>
    <row r="2716" spans="1:6" x14ac:dyDescent="0.25">
      <c r="A2716" s="15" t="s">
        <v>5558</v>
      </c>
      <c r="B2716" s="21" t="s">
        <v>5559</v>
      </c>
      <c r="C2716" s="22">
        <v>0</v>
      </c>
      <c r="D2716" s="22">
        <v>0</v>
      </c>
      <c r="E2716" s="22">
        <v>0</v>
      </c>
      <c r="F2716" s="23">
        <v>0</v>
      </c>
    </row>
    <row r="2717" spans="1:6" x14ac:dyDescent="0.25">
      <c r="A2717" s="15" t="s">
        <v>5560</v>
      </c>
      <c r="B2717" s="21" t="s">
        <v>2567</v>
      </c>
      <c r="C2717" s="22">
        <v>61.337821359999992</v>
      </c>
      <c r="D2717" s="22">
        <v>164.68826519999999</v>
      </c>
      <c r="E2717" s="22">
        <v>284.69071134800004</v>
      </c>
      <c r="F2717" s="23">
        <v>71.721048400000001</v>
      </c>
    </row>
    <row r="2718" spans="1:6" x14ac:dyDescent="0.25">
      <c r="A2718" s="15" t="s">
        <v>5561</v>
      </c>
      <c r="B2718" s="21" t="s">
        <v>1048</v>
      </c>
      <c r="C2718" s="22">
        <v>15.177631936000001</v>
      </c>
      <c r="D2718" s="22">
        <v>0.24295000000000003</v>
      </c>
      <c r="E2718" s="22">
        <v>0.24295000000000003</v>
      </c>
      <c r="F2718" s="23">
        <v>1.1511099999999999</v>
      </c>
    </row>
    <row r="2719" spans="1:6" x14ac:dyDescent="0.25">
      <c r="A2719" s="15" t="s">
        <v>5562</v>
      </c>
      <c r="B2719" s="21" t="s">
        <v>2568</v>
      </c>
      <c r="C2719" s="22">
        <v>0.13575248399999998</v>
      </c>
      <c r="D2719" s="22">
        <v>40.844121907999998</v>
      </c>
      <c r="E2719" s="22">
        <v>53.903154575999999</v>
      </c>
      <c r="F2719" s="23">
        <v>15.2865936</v>
      </c>
    </row>
    <row r="2720" spans="1:6" x14ac:dyDescent="0.25">
      <c r="A2720" s="15" t="s">
        <v>5563</v>
      </c>
      <c r="B2720" s="21" t="s">
        <v>2569</v>
      </c>
      <c r="C2720" s="22">
        <v>27.951370000000001</v>
      </c>
      <c r="D2720" s="22">
        <v>205.60097999999999</v>
      </c>
      <c r="E2720" s="22">
        <v>111.03494999999999</v>
      </c>
      <c r="F2720" s="23">
        <v>342.54424000000006</v>
      </c>
    </row>
    <row r="2721" spans="1:6" x14ac:dyDescent="0.25">
      <c r="A2721" s="15" t="s">
        <v>5564</v>
      </c>
      <c r="B2721" s="21" t="s">
        <v>2570</v>
      </c>
      <c r="C2721" s="22">
        <v>31.174765372000003</v>
      </c>
      <c r="D2721" s="22">
        <v>78.098492399999998</v>
      </c>
      <c r="E2721" s="22">
        <v>94.413812604</v>
      </c>
      <c r="F2721" s="23">
        <v>14.971194399999998</v>
      </c>
    </row>
    <row r="2722" spans="1:6" x14ac:dyDescent="0.25">
      <c r="A2722" s="15" t="s">
        <v>5565</v>
      </c>
      <c r="B2722" s="21" t="s">
        <v>1306</v>
      </c>
      <c r="C2722" s="22">
        <v>112.36143679599999</v>
      </c>
      <c r="D2722" s="22">
        <v>1717.6654447532003</v>
      </c>
      <c r="E2722" s="22">
        <v>1544.0548499719998</v>
      </c>
      <c r="F2722" s="23">
        <v>1404.1136492000001</v>
      </c>
    </row>
    <row r="2723" spans="1:6" x14ac:dyDescent="0.25">
      <c r="A2723" s="15" t="s">
        <v>5566</v>
      </c>
      <c r="B2723" s="21" t="s">
        <v>2571</v>
      </c>
      <c r="C2723" s="22">
        <v>9.4008700000000012</v>
      </c>
      <c r="D2723" s="22">
        <v>72.220054927599989</v>
      </c>
      <c r="E2723" s="22">
        <v>643.96758999999997</v>
      </c>
      <c r="F2723" s="23">
        <v>743.54982000000007</v>
      </c>
    </row>
    <row r="2724" spans="1:6" x14ac:dyDescent="0.25">
      <c r="A2724" s="15" t="s">
        <v>5567</v>
      </c>
      <c r="B2724" s="21" t="s">
        <v>959</v>
      </c>
      <c r="C2724" s="22">
        <v>500.199038804</v>
      </c>
      <c r="D2724" s="22">
        <v>1425.2429381959998</v>
      </c>
      <c r="E2724" s="22">
        <v>731.63748999999996</v>
      </c>
      <c r="F2724" s="23">
        <v>1414.27242</v>
      </c>
    </row>
    <row r="2725" spans="1:6" x14ac:dyDescent="0.25">
      <c r="A2725" s="15" t="s">
        <v>5568</v>
      </c>
      <c r="B2725" s="21" t="s">
        <v>42</v>
      </c>
      <c r="C2725" s="22">
        <v>6339.4692025959994</v>
      </c>
      <c r="D2725" s="22">
        <v>5334.6065406320004</v>
      </c>
      <c r="E2725" s="22">
        <v>12153.753484448001</v>
      </c>
      <c r="F2725" s="23">
        <v>6178.1025551999992</v>
      </c>
    </row>
    <row r="2726" spans="1:6" x14ac:dyDescent="0.25">
      <c r="A2726" s="15" t="s">
        <v>5569</v>
      </c>
      <c r="B2726" s="21" t="s">
        <v>5570</v>
      </c>
      <c r="C2726" s="22">
        <v>0</v>
      </c>
      <c r="D2726" s="22">
        <v>0</v>
      </c>
      <c r="E2726" s="22">
        <v>0</v>
      </c>
      <c r="F2726" s="23">
        <v>0.16708000000000001</v>
      </c>
    </row>
    <row r="2727" spans="1:6" x14ac:dyDescent="0.25">
      <c r="A2727" s="15" t="s">
        <v>5571</v>
      </c>
      <c r="B2727" s="21" t="s">
        <v>2572</v>
      </c>
      <c r="C2727" s="22">
        <v>26.523070000000001</v>
      </c>
      <c r="D2727" s="22">
        <v>5.2908299999999997</v>
      </c>
      <c r="E2727" s="22">
        <v>12.981490000000001</v>
      </c>
      <c r="F2727" s="23">
        <v>98.957239999999999</v>
      </c>
    </row>
    <row r="2728" spans="1:6" x14ac:dyDescent="0.25">
      <c r="A2728" s="15" t="s">
        <v>5572</v>
      </c>
      <c r="B2728" s="21" t="s">
        <v>2573</v>
      </c>
      <c r="C2728" s="22">
        <v>0</v>
      </c>
      <c r="D2728" s="22">
        <v>116.94074000000001</v>
      </c>
      <c r="E2728" s="22">
        <v>10</v>
      </c>
      <c r="F2728" s="23">
        <v>0</v>
      </c>
    </row>
    <row r="2729" spans="1:6" x14ac:dyDescent="0.25">
      <c r="A2729" s="15" t="s">
        <v>5573</v>
      </c>
      <c r="B2729" s="21" t="s">
        <v>2574</v>
      </c>
      <c r="C2729" s="22">
        <v>0</v>
      </c>
      <c r="D2729" s="22">
        <v>118.09849</v>
      </c>
      <c r="E2729" s="22">
        <v>0</v>
      </c>
      <c r="F2729" s="23">
        <v>912.70731240000009</v>
      </c>
    </row>
    <row r="2730" spans="1:6" ht="29.25" x14ac:dyDescent="0.25">
      <c r="A2730" s="15" t="s">
        <v>5574</v>
      </c>
      <c r="B2730" s="21" t="s">
        <v>2575</v>
      </c>
      <c r="C2730" s="22">
        <v>0</v>
      </c>
      <c r="D2730" s="22">
        <v>82.866</v>
      </c>
      <c r="E2730" s="22">
        <v>607.08984000000009</v>
      </c>
      <c r="F2730" s="23">
        <v>0</v>
      </c>
    </row>
    <row r="2731" spans="1:6" x14ac:dyDescent="0.25">
      <c r="A2731" s="15" t="s">
        <v>5575</v>
      </c>
      <c r="B2731" s="21" t="s">
        <v>2576</v>
      </c>
      <c r="C2731" s="22">
        <v>7.6443300000000001</v>
      </c>
      <c r="D2731" s="22">
        <v>259.86450000000002</v>
      </c>
      <c r="E2731" s="22">
        <v>399.77251999999999</v>
      </c>
      <c r="F2731" s="23">
        <v>74.08587</v>
      </c>
    </row>
    <row r="2732" spans="1:6" x14ac:dyDescent="0.25">
      <c r="A2732" s="15" t="s">
        <v>5576</v>
      </c>
      <c r="B2732" s="21" t="s">
        <v>2577</v>
      </c>
      <c r="C2732" s="22">
        <v>0.47820000000000001</v>
      </c>
      <c r="D2732" s="22">
        <v>0.32042999999999999</v>
      </c>
      <c r="E2732" s="22">
        <v>2.7059999999999997E-2</v>
      </c>
      <c r="F2732" s="23">
        <v>0.74134</v>
      </c>
    </row>
    <row r="2733" spans="1:6" x14ac:dyDescent="0.25">
      <c r="A2733" s="15" t="s">
        <v>5577</v>
      </c>
      <c r="B2733" s="21" t="s">
        <v>5578</v>
      </c>
      <c r="C2733" s="22">
        <v>0</v>
      </c>
      <c r="D2733" s="22">
        <v>0</v>
      </c>
      <c r="E2733" s="22">
        <v>0</v>
      </c>
      <c r="F2733" s="23">
        <v>0</v>
      </c>
    </row>
    <row r="2734" spans="1:6" x14ac:dyDescent="0.25">
      <c r="A2734" s="15" t="s">
        <v>5579</v>
      </c>
      <c r="B2734" s="21" t="s">
        <v>2578</v>
      </c>
      <c r="C2734" s="22">
        <v>1.0725499999999999</v>
      </c>
      <c r="D2734" s="22">
        <v>4.51816</v>
      </c>
      <c r="E2734" s="22">
        <v>0</v>
      </c>
      <c r="F2734" s="23">
        <v>11.506180000000001</v>
      </c>
    </row>
    <row r="2735" spans="1:6" ht="29.25" x14ac:dyDescent="0.25">
      <c r="A2735" s="15" t="s">
        <v>5580</v>
      </c>
      <c r="B2735" s="21" t="s">
        <v>2579</v>
      </c>
      <c r="C2735" s="22">
        <v>45.789639999999999</v>
      </c>
      <c r="D2735" s="22">
        <v>1.45166868</v>
      </c>
      <c r="E2735" s="22">
        <v>0</v>
      </c>
      <c r="F2735" s="23">
        <v>1.3296899999999998</v>
      </c>
    </row>
    <row r="2736" spans="1:6" x14ac:dyDescent="0.25">
      <c r="A2736" s="15" t="s">
        <v>5581</v>
      </c>
      <c r="B2736" s="21" t="s">
        <v>2580</v>
      </c>
      <c r="C2736" s="22">
        <v>60.654660000000007</v>
      </c>
      <c r="D2736" s="22">
        <v>24.402000000000001</v>
      </c>
      <c r="E2736" s="22">
        <v>0</v>
      </c>
      <c r="F2736" s="23">
        <v>1.4410000000000001E-2</v>
      </c>
    </row>
    <row r="2737" spans="1:7" x14ac:dyDescent="0.25">
      <c r="A2737" s="15" t="s">
        <v>5582</v>
      </c>
      <c r="B2737" s="21" t="s">
        <v>2581</v>
      </c>
      <c r="C2737" s="22">
        <v>57.416369600000003</v>
      </c>
      <c r="D2737" s="22">
        <v>9.2804017919999993</v>
      </c>
      <c r="E2737" s="22">
        <v>17.774881592</v>
      </c>
      <c r="F2737" s="23">
        <v>5.6304699999999999</v>
      </c>
    </row>
    <row r="2738" spans="1:7" x14ac:dyDescent="0.25">
      <c r="A2738" s="15" t="s">
        <v>5583</v>
      </c>
      <c r="B2738" s="21" t="s">
        <v>2582</v>
      </c>
      <c r="C2738" s="22">
        <v>5.0422877199999991</v>
      </c>
      <c r="D2738" s="22">
        <v>98.20578625600001</v>
      </c>
      <c r="E2738" s="22">
        <v>100.42644</v>
      </c>
      <c r="F2738" s="23">
        <v>144.47101000000001</v>
      </c>
    </row>
    <row r="2739" spans="1:7" x14ac:dyDescent="0.25">
      <c r="A2739" s="15"/>
      <c r="B2739" s="21"/>
      <c r="F2739" s="71"/>
      <c r="G2739" s="57"/>
    </row>
    <row r="2740" spans="1:7" x14ac:dyDescent="0.25">
      <c r="A2740" s="15"/>
      <c r="B2740" s="62" t="s">
        <v>2583</v>
      </c>
      <c r="C2740" s="63">
        <v>184952.24891704688</v>
      </c>
      <c r="D2740" s="63">
        <v>224487.42652504091</v>
      </c>
      <c r="E2740" s="63">
        <v>239956.86446144682</v>
      </c>
      <c r="F2740" s="68">
        <v>225770.37864506259</v>
      </c>
      <c r="G2740" s="57">
        <v>2</v>
      </c>
    </row>
    <row r="2741" spans="1:7" x14ac:dyDescent="0.25">
      <c r="A2741" s="15"/>
      <c r="B2741" s="21"/>
      <c r="F2741" s="71"/>
      <c r="G2741" s="57"/>
    </row>
    <row r="2742" spans="1:7" ht="30" x14ac:dyDescent="0.25">
      <c r="A2742" s="15"/>
      <c r="B2742" s="43" t="s">
        <v>2584</v>
      </c>
      <c r="C2742" s="17">
        <v>4674.5766377887994</v>
      </c>
      <c r="D2742" s="52">
        <v>5802.1981364764015</v>
      </c>
      <c r="E2742" s="52">
        <v>8032.418510271601</v>
      </c>
      <c r="F2742" s="70">
        <v>6117.8992151999992</v>
      </c>
      <c r="G2742" s="57">
        <v>1</v>
      </c>
    </row>
    <row r="2743" spans="1:7" x14ac:dyDescent="0.25">
      <c r="A2743" s="15"/>
      <c r="B2743" s="21"/>
      <c r="F2743" s="71"/>
      <c r="G2743" s="57"/>
    </row>
    <row r="2744" spans="1:7" x14ac:dyDescent="0.25">
      <c r="A2744" s="15" t="s">
        <v>5584</v>
      </c>
      <c r="B2744" s="21" t="s">
        <v>1424</v>
      </c>
      <c r="C2744" s="4">
        <v>53.786770000000004</v>
      </c>
      <c r="D2744" s="4">
        <v>6.8313500000000005</v>
      </c>
      <c r="E2744" s="4">
        <v>0</v>
      </c>
      <c r="F2744" s="71">
        <v>219.71858</v>
      </c>
      <c r="G2744" s="57"/>
    </row>
    <row r="2745" spans="1:7" x14ac:dyDescent="0.25">
      <c r="A2745" s="15" t="s">
        <v>5585</v>
      </c>
      <c r="B2745" s="21" t="s">
        <v>2585</v>
      </c>
      <c r="C2745" s="4">
        <v>16.979132815999996</v>
      </c>
      <c r="D2745" s="4">
        <v>10.991280000000001</v>
      </c>
      <c r="E2745" s="4">
        <v>3.1996400000000005</v>
      </c>
      <c r="F2745" s="71">
        <v>1.6166100000000001</v>
      </c>
      <c r="G2745" s="57"/>
    </row>
    <row r="2746" spans="1:7" x14ac:dyDescent="0.25">
      <c r="A2746" s="15" t="s">
        <v>5586</v>
      </c>
      <c r="B2746" s="21" t="s">
        <v>2586</v>
      </c>
      <c r="C2746" s="4">
        <v>3.3043326400000002</v>
      </c>
      <c r="D2746" s="4">
        <v>29.236939999999997</v>
      </c>
      <c r="E2746" s="4">
        <v>223.27693747600003</v>
      </c>
      <c r="F2746" s="71">
        <v>29.998059999999999</v>
      </c>
      <c r="G2746" s="57"/>
    </row>
    <row r="2747" spans="1:7" x14ac:dyDescent="0.25">
      <c r="A2747" s="15" t="s">
        <v>5587</v>
      </c>
      <c r="B2747" s="21" t="s">
        <v>2587</v>
      </c>
      <c r="C2747" s="4">
        <v>9.0192099999999993</v>
      </c>
      <c r="D2747" s="4">
        <v>0.28132000000000001</v>
      </c>
      <c r="E2747" s="4">
        <v>0</v>
      </c>
      <c r="F2747" s="71">
        <v>0</v>
      </c>
      <c r="G2747" s="57"/>
    </row>
    <row r="2748" spans="1:7" x14ac:dyDescent="0.25">
      <c r="A2748" s="15" t="s">
        <v>5588</v>
      </c>
      <c r="B2748" s="21" t="s">
        <v>2588</v>
      </c>
      <c r="C2748" s="4">
        <v>0</v>
      </c>
      <c r="D2748" s="4">
        <v>0.73666999999999994</v>
      </c>
      <c r="E2748" s="4">
        <v>0.82376982799999998</v>
      </c>
      <c r="F2748" s="71">
        <v>4.5305400000000002</v>
      </c>
      <c r="G2748" s="57"/>
    </row>
    <row r="2749" spans="1:7" ht="29.25" x14ac:dyDescent="0.25">
      <c r="A2749" s="15" t="s">
        <v>5589</v>
      </c>
      <c r="B2749" s="21" t="s">
        <v>2589</v>
      </c>
      <c r="C2749" s="4">
        <v>506.34857743239996</v>
      </c>
      <c r="D2749" s="4">
        <v>667.77596881199997</v>
      </c>
      <c r="E2749" s="4">
        <v>472.20906286799999</v>
      </c>
      <c r="F2749" s="71">
        <v>391.99593799999997</v>
      </c>
      <c r="G2749" s="57"/>
    </row>
    <row r="2750" spans="1:7" ht="29.25" x14ac:dyDescent="0.25">
      <c r="A2750" s="15" t="s">
        <v>5590</v>
      </c>
      <c r="B2750" s="21" t="s">
        <v>2590</v>
      </c>
      <c r="C2750" s="4">
        <v>7.2730399999999999</v>
      </c>
      <c r="D2750" s="4">
        <v>130.00680743199999</v>
      </c>
      <c r="E2750" s="4">
        <v>240.82753423599999</v>
      </c>
      <c r="F2750" s="71">
        <v>442.43349239999998</v>
      </c>
      <c r="G2750" s="57"/>
    </row>
    <row r="2751" spans="1:7" ht="29.25" x14ac:dyDescent="0.25">
      <c r="A2751" s="15" t="s">
        <v>5591</v>
      </c>
      <c r="B2751" s="21" t="s">
        <v>114</v>
      </c>
      <c r="C2751" s="4">
        <v>2148.0559532919997</v>
      </c>
      <c r="D2751" s="4">
        <v>3133.8473532919998</v>
      </c>
      <c r="E2751" s="4">
        <v>3880.0326554999997</v>
      </c>
      <c r="F2751" s="71">
        <v>2513.5480708</v>
      </c>
      <c r="G2751" s="57"/>
    </row>
    <row r="2752" spans="1:7" ht="29.25" x14ac:dyDescent="0.25">
      <c r="A2752" s="15" t="s">
        <v>5592</v>
      </c>
      <c r="B2752" s="21" t="s">
        <v>833</v>
      </c>
      <c r="C2752" s="4">
        <v>106.19359572400001</v>
      </c>
      <c r="D2752" s="4">
        <v>25.495126908</v>
      </c>
      <c r="E2752" s="4">
        <v>49.938153439999994</v>
      </c>
      <c r="F2752" s="71">
        <v>143.7194136</v>
      </c>
      <c r="G2752" s="57"/>
    </row>
    <row r="2753" spans="1:7" x14ac:dyDescent="0.25">
      <c r="A2753" s="15" t="s">
        <v>5593</v>
      </c>
      <c r="B2753" s="21" t="s">
        <v>859</v>
      </c>
      <c r="C2753" s="4">
        <v>241.14349892400003</v>
      </c>
      <c r="D2753" s="4">
        <v>194.72727601999998</v>
      </c>
      <c r="E2753" s="4">
        <v>342.95305117159995</v>
      </c>
      <c r="F2753" s="71">
        <v>285.19338080000006</v>
      </c>
      <c r="G2753" s="57"/>
    </row>
    <row r="2754" spans="1:7" x14ac:dyDescent="0.25">
      <c r="A2754" s="15" t="s">
        <v>5594</v>
      </c>
      <c r="B2754" s="21" t="s">
        <v>2591</v>
      </c>
      <c r="C2754" s="4">
        <v>900.49298691599995</v>
      </c>
      <c r="D2754" s="4">
        <v>1103.1814561524</v>
      </c>
      <c r="E2754" s="4">
        <v>2246.5161031840003</v>
      </c>
      <c r="F2754" s="71">
        <v>1602.4583196000001</v>
      </c>
      <c r="G2754" s="57"/>
    </row>
    <row r="2755" spans="1:7" x14ac:dyDescent="0.25">
      <c r="A2755" s="15" t="s">
        <v>5595</v>
      </c>
      <c r="B2755" s="21" t="s">
        <v>1356</v>
      </c>
      <c r="C2755" s="4">
        <v>111.56036636</v>
      </c>
      <c r="D2755" s="4">
        <v>105.97529794399999</v>
      </c>
      <c r="E2755" s="4">
        <v>101.00589386400004</v>
      </c>
      <c r="F2755" s="71">
        <v>81.823200000000014</v>
      </c>
      <c r="G2755" s="57"/>
    </row>
    <row r="2756" spans="1:7" x14ac:dyDescent="0.25">
      <c r="A2756" s="15" t="s">
        <v>5596</v>
      </c>
      <c r="B2756" s="21" t="s">
        <v>289</v>
      </c>
      <c r="C2756" s="4">
        <v>439.59950200840001</v>
      </c>
      <c r="D2756" s="4">
        <v>338.69156921199999</v>
      </c>
      <c r="E2756" s="4">
        <v>358.09114500000004</v>
      </c>
      <c r="F2756" s="71">
        <v>218.17492359999997</v>
      </c>
      <c r="G2756" s="57"/>
    </row>
    <row r="2757" spans="1:7" x14ac:dyDescent="0.25">
      <c r="A2757" s="15" t="s">
        <v>5597</v>
      </c>
      <c r="B2757" s="21" t="s">
        <v>2592</v>
      </c>
      <c r="C2757" s="4">
        <v>0</v>
      </c>
      <c r="D2757" s="4">
        <v>10.722509800000001</v>
      </c>
      <c r="E2757" s="4">
        <v>3.4475097999999997</v>
      </c>
      <c r="F2757" s="71">
        <v>0.61883999999999995</v>
      </c>
      <c r="G2757" s="57"/>
    </row>
    <row r="2758" spans="1:7" x14ac:dyDescent="0.25">
      <c r="A2758" s="15" t="s">
        <v>5598</v>
      </c>
      <c r="B2758" s="21" t="s">
        <v>2593</v>
      </c>
      <c r="C2758" s="4">
        <v>4.7624829799999997</v>
      </c>
      <c r="D2758" s="4">
        <v>17.12925632</v>
      </c>
      <c r="E2758" s="4">
        <v>3.2473400000000003</v>
      </c>
      <c r="F2758" s="71">
        <v>24.557205199999995</v>
      </c>
      <c r="G2758" s="57"/>
    </row>
    <row r="2759" spans="1:7" x14ac:dyDescent="0.25">
      <c r="A2759" s="15" t="s">
        <v>5599</v>
      </c>
      <c r="B2759" s="21" t="s">
        <v>2594</v>
      </c>
      <c r="C2759" s="4">
        <v>0</v>
      </c>
      <c r="D2759" s="4">
        <v>15.36107</v>
      </c>
      <c r="E2759" s="4">
        <v>30.845020000000002</v>
      </c>
      <c r="F2759" s="71">
        <v>9.3891216000000011</v>
      </c>
      <c r="G2759" s="57"/>
    </row>
    <row r="2760" spans="1:7" x14ac:dyDescent="0.25">
      <c r="A2760" s="15" t="s">
        <v>5600</v>
      </c>
      <c r="B2760" s="21" t="s">
        <v>2595</v>
      </c>
      <c r="C2760" s="4">
        <v>126.05718869599997</v>
      </c>
      <c r="D2760" s="4">
        <v>11.206884583999999</v>
      </c>
      <c r="E2760" s="4">
        <v>76.004693904000021</v>
      </c>
      <c r="F2760" s="71">
        <v>148.12351960000004</v>
      </c>
      <c r="G2760" s="57"/>
    </row>
    <row r="2761" spans="1:7" x14ac:dyDescent="0.25">
      <c r="A2761" s="15"/>
      <c r="B2761" s="21"/>
      <c r="F2761" s="71"/>
      <c r="G2761" s="57"/>
    </row>
    <row r="2762" spans="1:7" ht="30" x14ac:dyDescent="0.25">
      <c r="A2762" s="15"/>
      <c r="B2762" s="43" t="s">
        <v>2596</v>
      </c>
      <c r="C2762" s="17">
        <v>29090.687534972243</v>
      </c>
      <c r="D2762" s="52">
        <v>33783.306930511993</v>
      </c>
      <c r="E2762" s="52">
        <v>41251.14415189319</v>
      </c>
      <c r="F2762" s="70">
        <v>36233.068541999994</v>
      </c>
      <c r="G2762" s="57">
        <v>1</v>
      </c>
    </row>
    <row r="2763" spans="1:7" x14ac:dyDescent="0.25">
      <c r="A2763" s="15"/>
      <c r="B2763" s="21"/>
      <c r="F2763" s="71"/>
      <c r="G2763" s="57"/>
    </row>
    <row r="2764" spans="1:7" x14ac:dyDescent="0.25">
      <c r="A2764" s="15" t="s">
        <v>5601</v>
      </c>
      <c r="B2764" s="21" t="s">
        <v>2597</v>
      </c>
      <c r="C2764" s="4">
        <v>0</v>
      </c>
      <c r="D2764" s="4">
        <v>0.30366000000000004</v>
      </c>
      <c r="E2764" s="4">
        <v>5.1813599999999997</v>
      </c>
      <c r="F2764" s="71">
        <v>6.8600000000000006E-3</v>
      </c>
      <c r="G2764" s="57"/>
    </row>
    <row r="2765" spans="1:7" x14ac:dyDescent="0.25">
      <c r="A2765" s="15" t="s">
        <v>5602</v>
      </c>
      <c r="B2765" s="21" t="s">
        <v>1337</v>
      </c>
      <c r="C2765" s="4">
        <v>21.142632632000002</v>
      </c>
      <c r="D2765" s="4">
        <v>14.36903676</v>
      </c>
      <c r="E2765" s="4">
        <v>12.640101547999999</v>
      </c>
      <c r="F2765" s="71">
        <v>15.050660000000001</v>
      </c>
      <c r="G2765" s="57"/>
    </row>
    <row r="2766" spans="1:7" x14ac:dyDescent="0.25">
      <c r="A2766" s="15" t="s">
        <v>5603</v>
      </c>
      <c r="B2766" s="21" t="s">
        <v>1194</v>
      </c>
      <c r="C2766" s="4">
        <v>48.883139999999997</v>
      </c>
      <c r="D2766" s="4">
        <v>48.241299999999995</v>
      </c>
      <c r="E2766" s="4">
        <v>72.05193906400001</v>
      </c>
      <c r="F2766" s="71">
        <v>82.220269999999985</v>
      </c>
      <c r="G2766" s="57"/>
    </row>
    <row r="2767" spans="1:7" x14ac:dyDescent="0.25">
      <c r="A2767" s="15" t="s">
        <v>5604</v>
      </c>
      <c r="B2767" s="21" t="s">
        <v>712</v>
      </c>
      <c r="C2767" s="4">
        <v>163.29789</v>
      </c>
      <c r="D2767" s="4">
        <v>442.32134059200001</v>
      </c>
      <c r="E2767" s="4">
        <v>340.06177163199999</v>
      </c>
      <c r="F2767" s="71">
        <v>316.37650399999995</v>
      </c>
      <c r="G2767" s="57"/>
    </row>
    <row r="2768" spans="1:7" x14ac:dyDescent="0.25">
      <c r="A2768" s="15" t="s">
        <v>5605</v>
      </c>
      <c r="B2768" s="21" t="s">
        <v>1460</v>
      </c>
      <c r="C2768" s="4">
        <v>42.10895</v>
      </c>
      <c r="D2768" s="4">
        <v>39.607419999999998</v>
      </c>
      <c r="E2768" s="4">
        <v>78.7190966</v>
      </c>
      <c r="F2768" s="71">
        <v>79.963551999999993</v>
      </c>
      <c r="G2768" s="57"/>
    </row>
    <row r="2769" spans="1:7" x14ac:dyDescent="0.25">
      <c r="A2769" s="15" t="s">
        <v>5606</v>
      </c>
      <c r="B2769" s="21" t="s">
        <v>2598</v>
      </c>
      <c r="C2769" s="4">
        <v>543.85681830399994</v>
      </c>
      <c r="D2769" s="4">
        <v>905.57288960000017</v>
      </c>
      <c r="E2769" s="4">
        <v>1452.1905048839999</v>
      </c>
      <c r="F2769" s="71">
        <v>1329.4809819999998</v>
      </c>
      <c r="G2769" s="57"/>
    </row>
    <row r="2770" spans="1:7" x14ac:dyDescent="0.25">
      <c r="A2770" s="15" t="s">
        <v>5607</v>
      </c>
      <c r="B2770" s="21" t="s">
        <v>631</v>
      </c>
      <c r="C2770" s="4">
        <v>223.496774332</v>
      </c>
      <c r="D2770" s="4">
        <v>358.523012816</v>
      </c>
      <c r="E2770" s="4">
        <v>812.34942847599996</v>
      </c>
      <c r="F2770" s="71">
        <v>790.12728400000003</v>
      </c>
      <c r="G2770" s="57"/>
    </row>
    <row r="2771" spans="1:7" x14ac:dyDescent="0.25">
      <c r="A2771" s="15" t="s">
        <v>5608</v>
      </c>
      <c r="B2771" s="21" t="s">
        <v>395</v>
      </c>
      <c r="C2771" s="4">
        <v>426.22639400000003</v>
      </c>
      <c r="D2771" s="4">
        <v>641.398724464</v>
      </c>
      <c r="E2771" s="4">
        <v>1609.7484772200003</v>
      </c>
      <c r="F2771" s="71">
        <v>746.25691999999992</v>
      </c>
      <c r="G2771" s="57"/>
    </row>
    <row r="2772" spans="1:7" x14ac:dyDescent="0.25">
      <c r="A2772" s="15" t="s">
        <v>5609</v>
      </c>
      <c r="B2772" s="21" t="s">
        <v>2599</v>
      </c>
      <c r="C2772" s="4">
        <v>8.7129106883999992</v>
      </c>
      <c r="D2772" s="4">
        <v>6.0479545120000004</v>
      </c>
      <c r="E2772" s="4">
        <v>20.231359999999999</v>
      </c>
      <c r="F2772" s="71">
        <v>11.000774400000001</v>
      </c>
      <c r="G2772" s="57"/>
    </row>
    <row r="2773" spans="1:7" x14ac:dyDescent="0.25">
      <c r="A2773" s="15" t="s">
        <v>5610</v>
      </c>
      <c r="B2773" s="21" t="s">
        <v>2600</v>
      </c>
      <c r="C2773" s="4">
        <v>37.984150079999992</v>
      </c>
      <c r="D2773" s="4">
        <v>293.60813000000002</v>
      </c>
      <c r="E2773" s="4">
        <v>277.84884999999997</v>
      </c>
      <c r="F2773" s="71">
        <v>312.38880000000006</v>
      </c>
      <c r="G2773" s="57"/>
    </row>
    <row r="2774" spans="1:7" x14ac:dyDescent="0.25">
      <c r="A2774" s="15" t="s">
        <v>5611</v>
      </c>
      <c r="B2774" s="21" t="s">
        <v>2601</v>
      </c>
      <c r="C2774" s="4">
        <v>0.62011252800000005</v>
      </c>
      <c r="D2774" s="4">
        <v>91.143779999999992</v>
      </c>
      <c r="E2774" s="4">
        <v>70.831772300000054</v>
      </c>
      <c r="F2774" s="71">
        <v>42.485317600000002</v>
      </c>
      <c r="G2774" s="57"/>
    </row>
    <row r="2775" spans="1:7" x14ac:dyDescent="0.25">
      <c r="A2775" s="15" t="s">
        <v>5612</v>
      </c>
      <c r="B2775" s="21" t="s">
        <v>2602</v>
      </c>
      <c r="C2775" s="4">
        <v>60.696650000000005</v>
      </c>
      <c r="D2775" s="4">
        <v>1510.6254450439997</v>
      </c>
      <c r="E2775" s="4">
        <v>1429.358151404</v>
      </c>
      <c r="F2775" s="71">
        <v>1442.6570544000003</v>
      </c>
      <c r="G2775" s="57"/>
    </row>
    <row r="2776" spans="1:7" x14ac:dyDescent="0.25">
      <c r="A2776" s="15" t="s">
        <v>5613</v>
      </c>
      <c r="B2776" s="21" t="s">
        <v>2603</v>
      </c>
      <c r="C2776" s="4">
        <v>0.21358000000000002</v>
      </c>
      <c r="D2776" s="4">
        <v>5.4128599999999993</v>
      </c>
      <c r="E2776" s="4">
        <v>0.41958000000000001</v>
      </c>
      <c r="F2776" s="71">
        <v>2.1499700000000002</v>
      </c>
      <c r="G2776" s="57"/>
    </row>
    <row r="2777" spans="1:7" x14ac:dyDescent="0.25">
      <c r="A2777" s="15" t="s">
        <v>5614</v>
      </c>
      <c r="B2777" s="21" t="s">
        <v>111</v>
      </c>
      <c r="C2777" s="4">
        <v>2751.6960489400008</v>
      </c>
      <c r="D2777" s="4">
        <v>905.23140679999983</v>
      </c>
      <c r="E2777" s="4">
        <v>1288.2501407728005</v>
      </c>
      <c r="F2777" s="71">
        <v>1057.1303844000001</v>
      </c>
      <c r="G2777" s="57"/>
    </row>
    <row r="2778" spans="1:7" x14ac:dyDescent="0.25">
      <c r="A2778" s="15" t="s">
        <v>5615</v>
      </c>
      <c r="B2778" s="21" t="s">
        <v>369</v>
      </c>
      <c r="C2778" s="4">
        <v>588.57463791999999</v>
      </c>
      <c r="D2778" s="4">
        <v>495.49166995600001</v>
      </c>
      <c r="E2778" s="4">
        <v>814.48579227599998</v>
      </c>
      <c r="F2778" s="71">
        <v>546.65456400000005</v>
      </c>
      <c r="G2778" s="57"/>
    </row>
    <row r="2779" spans="1:7" x14ac:dyDescent="0.25">
      <c r="A2779" s="15" t="s">
        <v>5616</v>
      </c>
      <c r="B2779" s="21" t="s">
        <v>2604</v>
      </c>
      <c r="C2779" s="4">
        <v>1029.296168268</v>
      </c>
      <c r="D2779" s="4">
        <v>1430.8235999999999</v>
      </c>
      <c r="E2779" s="4">
        <v>1504.5558260359999</v>
      </c>
      <c r="F2779" s="71">
        <v>2373.9679000000006</v>
      </c>
      <c r="G2779" s="57"/>
    </row>
    <row r="2780" spans="1:7" x14ac:dyDescent="0.25">
      <c r="A2780" s="15" t="s">
        <v>5617</v>
      </c>
      <c r="B2780" s="21" t="s">
        <v>78</v>
      </c>
      <c r="C2780" s="4">
        <v>2343.9823683358422</v>
      </c>
      <c r="D2780" s="4">
        <v>5132.0509058599991</v>
      </c>
      <c r="E2780" s="4">
        <v>6928.4010134715991</v>
      </c>
      <c r="F2780" s="71">
        <v>6214.2781076000001</v>
      </c>
      <c r="G2780" s="57"/>
    </row>
    <row r="2781" spans="1:7" x14ac:dyDescent="0.25">
      <c r="A2781" s="15" t="s">
        <v>5618</v>
      </c>
      <c r="B2781" s="21" t="s">
        <v>2605</v>
      </c>
      <c r="C2781" s="4">
        <v>1319.7866415999999</v>
      </c>
      <c r="D2781" s="4">
        <v>6141.5831369640009</v>
      </c>
      <c r="E2781" s="4">
        <v>7547.8526037287993</v>
      </c>
      <c r="F2781" s="71">
        <v>8391.2207772000002</v>
      </c>
      <c r="G2781" s="57"/>
    </row>
    <row r="2782" spans="1:7" x14ac:dyDescent="0.25">
      <c r="A2782" s="15" t="s">
        <v>5619</v>
      </c>
      <c r="B2782" s="21" t="s">
        <v>31</v>
      </c>
      <c r="C2782" s="4">
        <v>10426.644296047996</v>
      </c>
      <c r="D2782" s="4">
        <v>6128.6381458880005</v>
      </c>
      <c r="E2782" s="4">
        <v>7757.8359451959996</v>
      </c>
      <c r="F2782" s="71">
        <v>5474.1129316000006</v>
      </c>
      <c r="G2782" s="57"/>
    </row>
    <row r="2783" spans="1:7" x14ac:dyDescent="0.25">
      <c r="A2783" s="15" t="s">
        <v>5620</v>
      </c>
      <c r="B2783" s="21" t="s">
        <v>75</v>
      </c>
      <c r="C2783" s="4">
        <v>3662.0326327040002</v>
      </c>
      <c r="D2783" s="4">
        <v>4542.0818811079998</v>
      </c>
      <c r="E2783" s="4">
        <v>5536.9384016960003</v>
      </c>
      <c r="F2783" s="71">
        <v>4534.736530000001</v>
      </c>
      <c r="G2783" s="57"/>
    </row>
    <row r="2784" spans="1:7" x14ac:dyDescent="0.25">
      <c r="A2784" s="15" t="s">
        <v>5621</v>
      </c>
      <c r="B2784" s="21" t="s">
        <v>899</v>
      </c>
      <c r="C2784" s="4">
        <v>522.78245150400005</v>
      </c>
      <c r="D2784" s="4">
        <v>391.39146550399994</v>
      </c>
      <c r="E2784" s="4">
        <v>741.99766349999993</v>
      </c>
      <c r="F2784" s="71">
        <v>266.93864879999995</v>
      </c>
      <c r="G2784" s="57"/>
    </row>
    <row r="2785" spans="1:7" x14ac:dyDescent="0.25">
      <c r="A2785" s="15" t="s">
        <v>5622</v>
      </c>
      <c r="B2785" s="21" t="s">
        <v>117</v>
      </c>
      <c r="C2785" s="4">
        <v>3473.590346172</v>
      </c>
      <c r="D2785" s="4">
        <v>3395.5376583520006</v>
      </c>
      <c r="E2785" s="4">
        <v>2536.2029360880006</v>
      </c>
      <c r="F2785" s="71">
        <v>2036.3654000000001</v>
      </c>
      <c r="G2785" s="57"/>
    </row>
    <row r="2786" spans="1:7" x14ac:dyDescent="0.25">
      <c r="A2786" s="15" t="s">
        <v>5623</v>
      </c>
      <c r="B2786" s="21" t="s">
        <v>2606</v>
      </c>
      <c r="C2786" s="4">
        <v>1395.0619409159999</v>
      </c>
      <c r="D2786" s="4">
        <v>863.30150629200011</v>
      </c>
      <c r="E2786" s="4">
        <v>412.99143599999996</v>
      </c>
      <c r="F2786" s="71">
        <v>167.49835000000004</v>
      </c>
      <c r="G2786" s="57"/>
    </row>
    <row r="2787" spans="1:7" x14ac:dyDescent="0.25">
      <c r="A2787" s="15"/>
      <c r="B2787" s="21"/>
      <c r="F2787" s="71"/>
      <c r="G2787" s="57"/>
    </row>
    <row r="2788" spans="1:7" x14ac:dyDescent="0.25">
      <c r="A2788" s="15"/>
      <c r="B2788" s="43" t="s">
        <v>2607</v>
      </c>
      <c r="C2788" s="17">
        <v>1419.9296166675997</v>
      </c>
      <c r="D2788" s="52">
        <v>2099.7585967036002</v>
      </c>
      <c r="E2788" s="52">
        <v>2773.5921157435996</v>
      </c>
      <c r="F2788" s="70">
        <v>2482.6466903999999</v>
      </c>
      <c r="G2788" s="57">
        <v>1</v>
      </c>
    </row>
    <row r="2789" spans="1:7" x14ac:dyDescent="0.25">
      <c r="A2789" s="15"/>
      <c r="B2789" s="21"/>
      <c r="F2789" s="71"/>
      <c r="G2789" s="57"/>
    </row>
    <row r="2790" spans="1:7" ht="29.25" x14ac:dyDescent="0.25">
      <c r="A2790" s="15" t="s">
        <v>5624</v>
      </c>
      <c r="B2790" s="21" t="s">
        <v>956</v>
      </c>
      <c r="C2790" s="4">
        <v>174.31251711239997</v>
      </c>
      <c r="D2790" s="4">
        <v>307.70741034399998</v>
      </c>
      <c r="E2790" s="4">
        <v>440.04102855960002</v>
      </c>
      <c r="F2790" s="71">
        <v>308.10465079999994</v>
      </c>
      <c r="G2790" s="57"/>
    </row>
    <row r="2791" spans="1:7" ht="29.25" x14ac:dyDescent="0.25">
      <c r="A2791" s="15" t="s">
        <v>5625</v>
      </c>
      <c r="B2791" s="21" t="s">
        <v>2608</v>
      </c>
      <c r="C2791" s="4">
        <v>335.71655527999997</v>
      </c>
      <c r="D2791" s="4">
        <v>277.61504907599999</v>
      </c>
      <c r="E2791" s="4">
        <v>444.88896410399997</v>
      </c>
      <c r="F2791" s="71">
        <v>341.52501879999988</v>
      </c>
      <c r="G2791" s="57"/>
    </row>
    <row r="2792" spans="1:7" x14ac:dyDescent="0.25">
      <c r="A2792" s="15" t="s">
        <v>5626</v>
      </c>
      <c r="B2792" s="21" t="s">
        <v>2609</v>
      </c>
      <c r="C2792" s="4">
        <v>84.46330854</v>
      </c>
      <c r="D2792" s="4">
        <v>65.885585419999984</v>
      </c>
      <c r="E2792" s="4">
        <v>47.974066635999996</v>
      </c>
      <c r="F2792" s="71">
        <v>131.13569480000004</v>
      </c>
      <c r="G2792" s="57"/>
    </row>
    <row r="2793" spans="1:7" ht="29.25" x14ac:dyDescent="0.25">
      <c r="A2793" s="15" t="s">
        <v>5627</v>
      </c>
      <c r="B2793" s="21" t="s">
        <v>752</v>
      </c>
      <c r="C2793" s="4">
        <v>128.41624942320001</v>
      </c>
      <c r="D2793" s="4">
        <v>93.910113347999982</v>
      </c>
      <c r="E2793" s="4">
        <v>41.933758040000008</v>
      </c>
      <c r="F2793" s="71">
        <v>100.41149840000001</v>
      </c>
      <c r="G2793" s="57"/>
    </row>
    <row r="2794" spans="1:7" ht="29.25" x14ac:dyDescent="0.25">
      <c r="A2794" s="15" t="s">
        <v>5628</v>
      </c>
      <c r="B2794" s="21" t="s">
        <v>582</v>
      </c>
      <c r="C2794" s="4">
        <v>257.74778665999997</v>
      </c>
      <c r="D2794" s="4">
        <v>381.72178496799989</v>
      </c>
      <c r="E2794" s="4">
        <v>253.77474502800007</v>
      </c>
      <c r="F2794" s="71">
        <v>175.16136040000001</v>
      </c>
      <c r="G2794" s="57"/>
    </row>
    <row r="2795" spans="1:7" x14ac:dyDescent="0.25">
      <c r="A2795" s="15" t="s">
        <v>5629</v>
      </c>
      <c r="B2795" s="21" t="s">
        <v>884</v>
      </c>
      <c r="C2795" s="4">
        <v>119.10339847199997</v>
      </c>
      <c r="D2795" s="4">
        <v>36.1789680284</v>
      </c>
      <c r="E2795" s="4">
        <v>54.636096824399992</v>
      </c>
      <c r="F2795" s="71">
        <v>36.164559600000004</v>
      </c>
      <c r="G2795" s="57"/>
    </row>
    <row r="2796" spans="1:7" x14ac:dyDescent="0.25">
      <c r="A2796" s="15" t="s">
        <v>5630</v>
      </c>
      <c r="B2796" s="21" t="s">
        <v>1068</v>
      </c>
      <c r="C2796" s="4">
        <v>23.616580000000003</v>
      </c>
      <c r="D2796" s="4">
        <v>41.964949736000001</v>
      </c>
      <c r="E2796" s="4">
        <v>15.327263151999999</v>
      </c>
      <c r="F2796" s="71">
        <v>51.8795</v>
      </c>
      <c r="G2796" s="57"/>
    </row>
    <row r="2797" spans="1:7" x14ac:dyDescent="0.25">
      <c r="A2797" s="15" t="s">
        <v>5631</v>
      </c>
      <c r="B2797" s="21" t="s">
        <v>1060</v>
      </c>
      <c r="C2797" s="4">
        <v>120.93215584400001</v>
      </c>
      <c r="D2797" s="4">
        <v>337.28557950320004</v>
      </c>
      <c r="E2797" s="4">
        <v>522.13627569159996</v>
      </c>
      <c r="F2797" s="71">
        <v>578.23491600000023</v>
      </c>
      <c r="G2797" s="57"/>
    </row>
    <row r="2798" spans="1:7" x14ac:dyDescent="0.25">
      <c r="A2798" s="15" t="s">
        <v>5632</v>
      </c>
      <c r="B2798" s="21" t="s">
        <v>980</v>
      </c>
      <c r="C2798" s="4">
        <v>175.62106533599999</v>
      </c>
      <c r="D2798" s="4">
        <v>557.48915627999997</v>
      </c>
      <c r="E2798" s="4">
        <v>952.87991770799988</v>
      </c>
      <c r="F2798" s="71">
        <v>760.02949159999991</v>
      </c>
      <c r="G2798" s="57"/>
    </row>
    <row r="2799" spans="1:7" x14ac:dyDescent="0.25">
      <c r="A2799" s="15"/>
      <c r="B2799" s="21"/>
      <c r="F2799" s="71"/>
      <c r="G2799" s="57"/>
    </row>
    <row r="2800" spans="1:7" x14ac:dyDescent="0.25">
      <c r="A2800" s="15"/>
      <c r="B2800" s="43" t="s">
        <v>2610</v>
      </c>
      <c r="C2800" s="17">
        <v>48826.873930844122</v>
      </c>
      <c r="D2800" s="52">
        <v>51056.583000768027</v>
      </c>
      <c r="E2800" s="52">
        <v>50835.316999566196</v>
      </c>
      <c r="F2800" s="70">
        <v>34174.734008482621</v>
      </c>
      <c r="G2800" s="57">
        <v>1</v>
      </c>
    </row>
    <row r="2801" spans="1:7" x14ac:dyDescent="0.25">
      <c r="A2801" s="15"/>
      <c r="B2801" s="21"/>
      <c r="F2801" s="71"/>
      <c r="G2801" s="57"/>
    </row>
    <row r="2802" spans="1:7" ht="29.25" x14ac:dyDescent="0.25">
      <c r="A2802" s="15" t="s">
        <v>5633</v>
      </c>
      <c r="B2802" s="21" t="s">
        <v>2611</v>
      </c>
      <c r="C2802" s="4">
        <v>52.399648184</v>
      </c>
      <c r="D2802" s="4">
        <v>49.489697159199999</v>
      </c>
      <c r="E2802" s="4">
        <v>6896.4381932860006</v>
      </c>
      <c r="F2802" s="71">
        <v>749.36116156577214</v>
      </c>
      <c r="G2802" s="57"/>
    </row>
    <row r="2803" spans="1:7" ht="29.25" x14ac:dyDescent="0.25">
      <c r="A2803" s="15" t="s">
        <v>5634</v>
      </c>
      <c r="B2803" s="21" t="s">
        <v>2612</v>
      </c>
      <c r="C2803" s="4">
        <v>0</v>
      </c>
      <c r="D2803" s="4">
        <v>2.1326900000000002</v>
      </c>
      <c r="E2803" s="4">
        <v>228.88406974280002</v>
      </c>
      <c r="F2803" s="71">
        <v>384.29818999999998</v>
      </c>
      <c r="G2803" s="57"/>
    </row>
    <row r="2804" spans="1:7" x14ac:dyDescent="0.25">
      <c r="A2804" s="15" t="s">
        <v>5635</v>
      </c>
      <c r="B2804" s="21" t="s">
        <v>2613</v>
      </c>
      <c r="C2804" s="4">
        <v>4.7677959000000003</v>
      </c>
      <c r="D2804" s="4">
        <v>2.1765591996000002</v>
      </c>
      <c r="E2804" s="4">
        <v>1150.7238966235996</v>
      </c>
      <c r="F2804" s="71">
        <v>3750.9005699999943</v>
      </c>
      <c r="G2804" s="57"/>
    </row>
    <row r="2805" spans="1:7" x14ac:dyDescent="0.25">
      <c r="A2805" s="15" t="s">
        <v>5636</v>
      </c>
      <c r="B2805" s="21" t="s">
        <v>2614</v>
      </c>
      <c r="C2805" s="4">
        <v>1.6585805720000002</v>
      </c>
      <c r="D2805" s="4">
        <v>24.875405376000003</v>
      </c>
      <c r="E2805" s="4">
        <v>144.09469691999999</v>
      </c>
      <c r="F2805" s="71">
        <v>280.24589999999989</v>
      </c>
      <c r="G2805" s="57"/>
    </row>
    <row r="2806" spans="1:7" x14ac:dyDescent="0.25">
      <c r="A2806" s="15" t="s">
        <v>5637</v>
      </c>
      <c r="B2806" s="21" t="s">
        <v>2615</v>
      </c>
      <c r="C2806" s="4">
        <v>4.4099832000000005E-2</v>
      </c>
      <c r="D2806" s="4">
        <v>0.47821937199999998</v>
      </c>
      <c r="E2806" s="4">
        <v>438.67530451199997</v>
      </c>
      <c r="F2806" s="71">
        <v>760.92507000000057</v>
      </c>
      <c r="G2806" s="57"/>
    </row>
    <row r="2807" spans="1:7" x14ac:dyDescent="0.25">
      <c r="A2807" s="15" t="s">
        <v>5638</v>
      </c>
      <c r="B2807" s="21" t="s">
        <v>2616</v>
      </c>
      <c r="C2807" s="4">
        <v>2.3908700000000001</v>
      </c>
      <c r="D2807" s="4">
        <v>17.822209060000002</v>
      </c>
      <c r="E2807" s="4">
        <v>52.303209992000006</v>
      </c>
      <c r="F2807" s="71">
        <v>358.67585000000008</v>
      </c>
      <c r="G2807" s="57"/>
    </row>
    <row r="2808" spans="1:7" x14ac:dyDescent="0.25">
      <c r="A2808" s="15" t="s">
        <v>5639</v>
      </c>
      <c r="B2808" s="21" t="s">
        <v>2617</v>
      </c>
      <c r="C2808" s="4">
        <v>2.31548</v>
      </c>
      <c r="D2808" s="4">
        <v>12.902858592000001</v>
      </c>
      <c r="E2808" s="4">
        <v>32.227440700000002</v>
      </c>
      <c r="F2808" s="71">
        <v>326.06055759999998</v>
      </c>
      <c r="G2808" s="57"/>
    </row>
    <row r="2809" spans="1:7" x14ac:dyDescent="0.25">
      <c r="A2809" s="15" t="s">
        <v>5640</v>
      </c>
      <c r="B2809" s="21" t="s">
        <v>2618</v>
      </c>
      <c r="C2809" s="4">
        <v>301.86920608999998</v>
      </c>
      <c r="D2809" s="4">
        <v>570.97708347160005</v>
      </c>
      <c r="E2809" s="4">
        <v>1779.6086317568006</v>
      </c>
      <c r="F2809" s="71">
        <v>1101.2907128000002</v>
      </c>
      <c r="G2809" s="57"/>
    </row>
    <row r="2810" spans="1:7" x14ac:dyDescent="0.25">
      <c r="A2810" s="15" t="s">
        <v>5641</v>
      </c>
      <c r="B2810" s="21" t="s">
        <v>5642</v>
      </c>
      <c r="C2810" s="4">
        <v>0</v>
      </c>
      <c r="D2810" s="4">
        <v>0</v>
      </c>
      <c r="E2810" s="4">
        <v>0.95535000000000003</v>
      </c>
      <c r="F2810" s="71">
        <v>61.780259999999991</v>
      </c>
      <c r="G2810" s="57"/>
    </row>
    <row r="2811" spans="1:7" x14ac:dyDescent="0.25">
      <c r="A2811" s="15" t="s">
        <v>5643</v>
      </c>
      <c r="B2811" s="21" t="s">
        <v>2619</v>
      </c>
      <c r="C2811" s="4">
        <v>74.502766944000001</v>
      </c>
      <c r="D2811" s="4">
        <v>1728.5015185159998</v>
      </c>
      <c r="E2811" s="4">
        <v>2291.2888250999999</v>
      </c>
      <c r="F2811" s="71">
        <v>1609.6778700000002</v>
      </c>
      <c r="G2811" s="57"/>
    </row>
    <row r="2812" spans="1:7" x14ac:dyDescent="0.25">
      <c r="A2812" s="15" t="s">
        <v>5644</v>
      </c>
      <c r="B2812" s="21" t="s">
        <v>278</v>
      </c>
      <c r="C2812" s="4">
        <v>1497.4241279559997</v>
      </c>
      <c r="D2812" s="4">
        <v>1302.3586962868001</v>
      </c>
      <c r="E2812" s="4">
        <v>241.49432443600003</v>
      </c>
      <c r="F2812" s="71">
        <v>116.24792759999998</v>
      </c>
      <c r="G2812" s="57"/>
    </row>
    <row r="2813" spans="1:7" x14ac:dyDescent="0.25">
      <c r="A2813" s="15" t="s">
        <v>5645</v>
      </c>
      <c r="B2813" s="21" t="s">
        <v>2620</v>
      </c>
      <c r="C2813" s="4">
        <v>0</v>
      </c>
      <c r="D2813" s="4">
        <v>2.7723100000000001</v>
      </c>
      <c r="E2813" s="4">
        <v>8.9470826039999984</v>
      </c>
      <c r="F2813" s="71">
        <v>10.19614</v>
      </c>
      <c r="G2813" s="57"/>
    </row>
    <row r="2814" spans="1:7" x14ac:dyDescent="0.25">
      <c r="A2814" s="15" t="s">
        <v>5646</v>
      </c>
      <c r="B2814" s="21" t="s">
        <v>2621</v>
      </c>
      <c r="C2814" s="4">
        <v>0.31701000000000001</v>
      </c>
      <c r="D2814" s="4">
        <v>10.259725316000001</v>
      </c>
      <c r="E2814" s="4">
        <v>4.78064</v>
      </c>
      <c r="F2814" s="71">
        <v>7.2290900000000002</v>
      </c>
      <c r="G2814" s="57"/>
    </row>
    <row r="2815" spans="1:7" x14ac:dyDescent="0.25">
      <c r="A2815" s="15" t="s">
        <v>5647</v>
      </c>
      <c r="B2815" s="21" t="s">
        <v>1089</v>
      </c>
      <c r="C2815" s="4">
        <v>71.584153028000003</v>
      </c>
      <c r="D2815" s="4">
        <v>9.7631845635999994</v>
      </c>
      <c r="E2815" s="4">
        <v>6.0244764675999996</v>
      </c>
      <c r="F2815" s="71">
        <v>6.7485299999999988</v>
      </c>
      <c r="G2815" s="57"/>
    </row>
    <row r="2816" spans="1:7" ht="29.25" x14ac:dyDescent="0.25">
      <c r="A2816" s="15" t="s">
        <v>5648</v>
      </c>
      <c r="B2816" s="21" t="s">
        <v>2622</v>
      </c>
      <c r="C2816" s="4">
        <v>6.6830000000000001E-2</v>
      </c>
      <c r="D2816" s="4">
        <v>8.3694116479999998</v>
      </c>
      <c r="E2816" s="4">
        <v>2.1656665400000001</v>
      </c>
      <c r="F2816" s="71">
        <v>6.8967399999999994</v>
      </c>
      <c r="G2816" s="57"/>
    </row>
    <row r="2817" spans="1:7" x14ac:dyDescent="0.25">
      <c r="A2817" s="15" t="s">
        <v>5649</v>
      </c>
      <c r="B2817" s="21" t="s">
        <v>1046</v>
      </c>
      <c r="C2817" s="4">
        <v>61.849920892</v>
      </c>
      <c r="D2817" s="4">
        <v>97.807946152</v>
      </c>
      <c r="E2817" s="4">
        <v>78.24586769199999</v>
      </c>
      <c r="F2817" s="71">
        <v>38.191769999999998</v>
      </c>
      <c r="G2817" s="57"/>
    </row>
    <row r="2818" spans="1:7" x14ac:dyDescent="0.25">
      <c r="A2818" s="15" t="s">
        <v>5650</v>
      </c>
      <c r="B2818" s="21" t="s">
        <v>2623</v>
      </c>
      <c r="C2818" s="4">
        <v>29.876813171999999</v>
      </c>
      <c r="D2818" s="4">
        <v>418.35350435599997</v>
      </c>
      <c r="E2818" s="4">
        <v>300.40805251199998</v>
      </c>
      <c r="F2818" s="71">
        <v>231.60519200000002</v>
      </c>
      <c r="G2818" s="57"/>
    </row>
    <row r="2819" spans="1:7" x14ac:dyDescent="0.25">
      <c r="A2819" s="15" t="s">
        <v>5651</v>
      </c>
      <c r="B2819" s="21" t="s">
        <v>2624</v>
      </c>
      <c r="C2819" s="4">
        <v>15.465259820000002</v>
      </c>
      <c r="D2819" s="4">
        <v>72.752018735999997</v>
      </c>
      <c r="E2819" s="4">
        <v>44.286087492</v>
      </c>
      <c r="F2819" s="71">
        <v>53.109843199999993</v>
      </c>
      <c r="G2819" s="57"/>
    </row>
    <row r="2820" spans="1:7" x14ac:dyDescent="0.25">
      <c r="A2820" s="15" t="s">
        <v>5652</v>
      </c>
      <c r="B2820" s="21" t="s">
        <v>2625</v>
      </c>
      <c r="C2820" s="4">
        <v>1.4947085959999999</v>
      </c>
      <c r="D2820" s="4">
        <v>13.153305715999998</v>
      </c>
      <c r="E2820" s="4">
        <v>227.67261063680002</v>
      </c>
      <c r="F2820" s="71">
        <v>107.59864</v>
      </c>
      <c r="G2820" s="57"/>
    </row>
    <row r="2821" spans="1:7" x14ac:dyDescent="0.25">
      <c r="A2821" s="15" t="s">
        <v>5653</v>
      </c>
      <c r="B2821" s="21" t="s">
        <v>48</v>
      </c>
      <c r="C2821" s="4">
        <v>27056.210475678534</v>
      </c>
      <c r="D2821" s="4">
        <v>25655.38541305234</v>
      </c>
      <c r="E2821" s="4">
        <v>21466.338883107259</v>
      </c>
      <c r="F2821" s="71">
        <v>6414.7854953168644</v>
      </c>
      <c r="G2821" s="57"/>
    </row>
    <row r="2822" spans="1:7" x14ac:dyDescent="0.25">
      <c r="A2822" s="15" t="s">
        <v>5654</v>
      </c>
      <c r="B2822" s="21" t="s">
        <v>2626</v>
      </c>
      <c r="C2822" s="4">
        <v>0</v>
      </c>
      <c r="D2822" s="4">
        <v>1.0385944279999999</v>
      </c>
      <c r="E2822" s="4">
        <v>391.61288699639994</v>
      </c>
      <c r="F2822" s="71">
        <v>306.20726920000016</v>
      </c>
      <c r="G2822" s="57"/>
    </row>
    <row r="2823" spans="1:7" x14ac:dyDescent="0.25">
      <c r="A2823" s="15" t="s">
        <v>5655</v>
      </c>
      <c r="B2823" s="21" t="s">
        <v>2627</v>
      </c>
      <c r="C2823" s="4">
        <v>0.61822667200000003</v>
      </c>
      <c r="D2823" s="4">
        <v>94.817976395999992</v>
      </c>
      <c r="E2823" s="4">
        <v>162.00318620799999</v>
      </c>
      <c r="F2823" s="71">
        <v>195.21802000000002</v>
      </c>
      <c r="G2823" s="57"/>
    </row>
    <row r="2824" spans="1:7" x14ac:dyDescent="0.25">
      <c r="A2824" s="15" t="s">
        <v>5656</v>
      </c>
      <c r="B2824" s="21" t="s">
        <v>857</v>
      </c>
      <c r="C2824" s="4">
        <v>172.92346016000002</v>
      </c>
      <c r="D2824" s="4">
        <v>254.9831341103</v>
      </c>
      <c r="E2824" s="4">
        <v>210.36189157519999</v>
      </c>
      <c r="F2824" s="71">
        <v>233.09274000000002</v>
      </c>
      <c r="G2824" s="57"/>
    </row>
    <row r="2825" spans="1:7" x14ac:dyDescent="0.25">
      <c r="A2825" s="15" t="s">
        <v>5657</v>
      </c>
      <c r="B2825" s="21" t="s">
        <v>2628</v>
      </c>
      <c r="C2825" s="4">
        <v>0</v>
      </c>
      <c r="D2825" s="4">
        <v>4.814708596</v>
      </c>
      <c r="E2825" s="4">
        <v>0.12274160000000001</v>
      </c>
      <c r="F2825" s="71">
        <v>2.8167600000000004</v>
      </c>
      <c r="G2825" s="57"/>
    </row>
    <row r="2826" spans="1:7" x14ac:dyDescent="0.25">
      <c r="A2826" s="15" t="s">
        <v>5658</v>
      </c>
      <c r="B2826" s="21" t="s">
        <v>2629</v>
      </c>
      <c r="C2826" s="4">
        <v>2.0111321999999996</v>
      </c>
      <c r="D2826" s="4">
        <v>0.5172778039999999</v>
      </c>
      <c r="E2826" s="4">
        <v>2.1754056840000002</v>
      </c>
      <c r="F2826" s="71">
        <v>6.0964300000000007</v>
      </c>
      <c r="G2826" s="57"/>
    </row>
    <row r="2827" spans="1:7" x14ac:dyDescent="0.25">
      <c r="A2827" s="15" t="s">
        <v>5659</v>
      </c>
      <c r="B2827" s="21" t="s">
        <v>2630</v>
      </c>
      <c r="C2827" s="4">
        <v>59.020796319200002</v>
      </c>
      <c r="D2827" s="4">
        <v>113.58796598720001</v>
      </c>
      <c r="E2827" s="4">
        <v>73.450415432</v>
      </c>
      <c r="F2827" s="71">
        <v>92.341450800000004</v>
      </c>
      <c r="G2827" s="57"/>
    </row>
    <row r="2828" spans="1:7" ht="29.25" x14ac:dyDescent="0.25">
      <c r="A2828" s="15" t="s">
        <v>5660</v>
      </c>
      <c r="B2828" s="21" t="s">
        <v>1470</v>
      </c>
      <c r="C2828" s="4">
        <v>30.018576360000001</v>
      </c>
      <c r="D2828" s="4">
        <v>12.324663103999999</v>
      </c>
      <c r="E2828" s="4">
        <v>24.174904604399998</v>
      </c>
      <c r="F2828" s="71">
        <v>3.9734400000000001</v>
      </c>
      <c r="G2828" s="57"/>
    </row>
    <row r="2829" spans="1:7" x14ac:dyDescent="0.25">
      <c r="A2829" s="15" t="s">
        <v>5661</v>
      </c>
      <c r="B2829" s="21" t="s">
        <v>2631</v>
      </c>
      <c r="C2829" s="4">
        <v>11.7987611</v>
      </c>
      <c r="D2829" s="4">
        <v>10.396102544000001</v>
      </c>
      <c r="E2829" s="4">
        <v>87.566062836</v>
      </c>
      <c r="F2829" s="71">
        <v>175.99786</v>
      </c>
      <c r="G2829" s="57"/>
    </row>
    <row r="2830" spans="1:7" x14ac:dyDescent="0.25">
      <c r="A2830" s="15" t="s">
        <v>5662</v>
      </c>
      <c r="B2830" s="21" t="s">
        <v>2632</v>
      </c>
      <c r="C2830" s="4">
        <v>19.216074399999997</v>
      </c>
      <c r="D2830" s="4">
        <v>22.440899999999999</v>
      </c>
      <c r="E2830" s="4">
        <v>25.352319999999999</v>
      </c>
      <c r="F2830" s="71">
        <v>44.310169999999999</v>
      </c>
      <c r="G2830" s="57"/>
    </row>
    <row r="2831" spans="1:7" x14ac:dyDescent="0.25">
      <c r="A2831" s="15" t="s">
        <v>5663</v>
      </c>
      <c r="B2831" s="21" t="s">
        <v>2633</v>
      </c>
      <c r="C2831" s="4">
        <v>5.7562703999999991</v>
      </c>
      <c r="D2831" s="4">
        <v>13.831724723600002</v>
      </c>
      <c r="E2831" s="4">
        <v>21.9585476476</v>
      </c>
      <c r="F2831" s="71">
        <v>12.702148000000001</v>
      </c>
      <c r="G2831" s="57"/>
    </row>
    <row r="2832" spans="1:7" x14ac:dyDescent="0.25">
      <c r="A2832" s="15" t="s">
        <v>5664</v>
      </c>
      <c r="B2832" s="21" t="s">
        <v>931</v>
      </c>
      <c r="C2832" s="4">
        <v>88.986570475999997</v>
      </c>
      <c r="D2832" s="4">
        <v>78.4259854684</v>
      </c>
      <c r="E2832" s="4">
        <v>132.32455244119996</v>
      </c>
      <c r="F2832" s="71">
        <v>113.27766479999997</v>
      </c>
      <c r="G2832" s="57"/>
    </row>
    <row r="2833" spans="1:7" x14ac:dyDescent="0.25">
      <c r="A2833" s="15" t="s">
        <v>5665</v>
      </c>
      <c r="B2833" s="21" t="s">
        <v>2634</v>
      </c>
      <c r="C2833" s="4">
        <v>252.3506474644</v>
      </c>
      <c r="D2833" s="4">
        <v>1063.8031419673</v>
      </c>
      <c r="E2833" s="4">
        <v>442.44949242679996</v>
      </c>
      <c r="F2833" s="71">
        <v>627.55040839999992</v>
      </c>
      <c r="G2833" s="57"/>
    </row>
    <row r="2834" spans="1:7" x14ac:dyDescent="0.25">
      <c r="A2834" s="15" t="s">
        <v>5666</v>
      </c>
      <c r="B2834" s="21" t="s">
        <v>853</v>
      </c>
      <c r="C2834" s="4">
        <v>152.78726357679994</v>
      </c>
      <c r="D2834" s="4">
        <v>206.18244761239998</v>
      </c>
      <c r="E2834" s="4">
        <v>182.78149667640002</v>
      </c>
      <c r="F2834" s="71">
        <v>181.7881788</v>
      </c>
      <c r="G2834" s="57"/>
    </row>
    <row r="2835" spans="1:7" x14ac:dyDescent="0.25">
      <c r="A2835" s="15" t="s">
        <v>5667</v>
      </c>
      <c r="B2835" s="21" t="s">
        <v>1192</v>
      </c>
      <c r="C2835" s="4">
        <v>63.426311520000006</v>
      </c>
      <c r="D2835" s="4">
        <v>27.438134607999999</v>
      </c>
      <c r="E2835" s="4">
        <v>54.145906336000003</v>
      </c>
      <c r="F2835" s="71">
        <v>233.49661000000003</v>
      </c>
      <c r="G2835" s="57"/>
    </row>
    <row r="2836" spans="1:7" x14ac:dyDescent="0.25">
      <c r="A2836" s="15" t="s">
        <v>5668</v>
      </c>
      <c r="B2836" s="21" t="s">
        <v>2635</v>
      </c>
      <c r="C2836" s="4">
        <v>0</v>
      </c>
      <c r="D2836" s="4">
        <v>3.6776276280000002</v>
      </c>
      <c r="E2836" s="4">
        <v>3.5121599999999997</v>
      </c>
      <c r="F2836" s="71">
        <v>7.2559100000000001</v>
      </c>
      <c r="G2836" s="57"/>
    </row>
    <row r="2837" spans="1:7" x14ac:dyDescent="0.25">
      <c r="A2837" s="15" t="s">
        <v>5669</v>
      </c>
      <c r="B2837" s="21" t="s">
        <v>2636</v>
      </c>
      <c r="C2837" s="4">
        <v>0.94515031199999999</v>
      </c>
      <c r="D2837" s="4">
        <v>4.575994699999999</v>
      </c>
      <c r="E2837" s="4">
        <v>35.124810891999999</v>
      </c>
      <c r="F2837" s="71">
        <v>89.423079999999985</v>
      </c>
      <c r="G2837" s="57"/>
    </row>
    <row r="2838" spans="1:7" ht="29.25" x14ac:dyDescent="0.25">
      <c r="A2838" s="15" t="s">
        <v>5670</v>
      </c>
      <c r="B2838" s="21" t="s">
        <v>2637</v>
      </c>
      <c r="C2838" s="4">
        <v>44.349445144000001</v>
      </c>
      <c r="D2838" s="4">
        <v>1327.9547034240002</v>
      </c>
      <c r="E2838" s="4">
        <v>230.68292753959997</v>
      </c>
      <c r="F2838" s="71">
        <v>186.28033999999997</v>
      </c>
      <c r="G2838" s="57"/>
    </row>
    <row r="2839" spans="1:7" x14ac:dyDescent="0.25">
      <c r="A2839" s="15" t="s">
        <v>5671</v>
      </c>
      <c r="B2839" s="21" t="s">
        <v>2638</v>
      </c>
      <c r="C2839" s="4">
        <v>1.306273628</v>
      </c>
      <c r="D2839" s="4">
        <v>22.067487487999998</v>
      </c>
      <c r="E2839" s="4">
        <v>25.381112896399998</v>
      </c>
      <c r="F2839" s="71">
        <v>32.945765600000001</v>
      </c>
      <c r="G2839" s="57"/>
    </row>
    <row r="2840" spans="1:7" x14ac:dyDescent="0.25">
      <c r="A2840" s="15" t="s">
        <v>5672</v>
      </c>
      <c r="B2840" s="21" t="s">
        <v>2639</v>
      </c>
      <c r="C2840" s="4">
        <v>3.1891403599999997</v>
      </c>
      <c r="D2840" s="4">
        <v>19.256747876000002</v>
      </c>
      <c r="E2840" s="4">
        <v>17.123949999999997</v>
      </c>
      <c r="F2840" s="71">
        <v>102.6544952</v>
      </c>
      <c r="G2840" s="57"/>
    </row>
    <row r="2841" spans="1:7" x14ac:dyDescent="0.25">
      <c r="A2841" s="15" t="s">
        <v>5673</v>
      </c>
      <c r="B2841" s="21" t="s">
        <v>2640</v>
      </c>
      <c r="C2841" s="4">
        <v>0.17443499199999998</v>
      </c>
      <c r="D2841" s="4">
        <v>9.556884639999998</v>
      </c>
      <c r="E2841" s="4">
        <v>37.292519560000002</v>
      </c>
      <c r="F2841" s="71">
        <v>7.9422288000000005</v>
      </c>
      <c r="G2841" s="57"/>
    </row>
    <row r="2842" spans="1:7" x14ac:dyDescent="0.25">
      <c r="A2842" s="15" t="s">
        <v>5674</v>
      </c>
      <c r="B2842" s="21" t="s">
        <v>790</v>
      </c>
      <c r="C2842" s="4">
        <v>1288.347054326</v>
      </c>
      <c r="D2842" s="4">
        <v>2308.3081065458005</v>
      </c>
      <c r="E2842" s="4">
        <v>2597.37711382214</v>
      </c>
      <c r="F2842" s="71">
        <v>4355.216551999998</v>
      </c>
      <c r="G2842" s="57"/>
    </row>
    <row r="2843" spans="1:7" x14ac:dyDescent="0.25">
      <c r="A2843" s="15" t="s">
        <v>5675</v>
      </c>
      <c r="B2843" s="21" t="s">
        <v>2641</v>
      </c>
      <c r="C2843" s="4">
        <v>2.1254752040000002</v>
      </c>
      <c r="D2843" s="4">
        <v>9.4767814040000005</v>
      </c>
      <c r="E2843" s="4">
        <v>41.215026948000009</v>
      </c>
      <c r="F2843" s="71">
        <v>44.549759999999999</v>
      </c>
      <c r="G2843" s="57"/>
    </row>
    <row r="2844" spans="1:7" x14ac:dyDescent="0.25">
      <c r="A2844" s="15" t="s">
        <v>5676</v>
      </c>
      <c r="B2844" s="21" t="s">
        <v>2642</v>
      </c>
      <c r="C2844" s="4">
        <v>15.059003428</v>
      </c>
      <c r="D2844" s="4">
        <v>61.399794084400007</v>
      </c>
      <c r="E2844" s="4">
        <v>105.30134060120001</v>
      </c>
      <c r="F2844" s="71">
        <v>72.849866800000001</v>
      </c>
      <c r="G2844" s="57"/>
    </row>
    <row r="2845" spans="1:7" x14ac:dyDescent="0.25">
      <c r="A2845" s="15" t="s">
        <v>5677</v>
      </c>
      <c r="B2845" s="21" t="s">
        <v>2643</v>
      </c>
      <c r="C2845" s="4">
        <v>34.241090452000002</v>
      </c>
      <c r="D2845" s="4">
        <v>270.38283560440004</v>
      </c>
      <c r="E2845" s="4">
        <v>213.52011639240001</v>
      </c>
      <c r="F2845" s="71">
        <v>150.9947124</v>
      </c>
      <c r="G2845" s="57"/>
    </row>
    <row r="2846" spans="1:7" ht="29.25" x14ac:dyDescent="0.25">
      <c r="A2846" s="15" t="s">
        <v>5678</v>
      </c>
      <c r="B2846" s="21" t="s">
        <v>5679</v>
      </c>
      <c r="C2846" s="4">
        <v>0</v>
      </c>
      <c r="D2846" s="4">
        <v>0</v>
      </c>
      <c r="E2846" s="4">
        <v>3.40598</v>
      </c>
      <c r="F2846" s="71">
        <v>2.6631999999999998</v>
      </c>
      <c r="G2846" s="57"/>
    </row>
    <row r="2847" spans="1:7" x14ac:dyDescent="0.25">
      <c r="A2847" s="15" t="s">
        <v>5680</v>
      </c>
      <c r="B2847" s="21" t="s">
        <v>2644</v>
      </c>
      <c r="C2847" s="4">
        <v>0</v>
      </c>
      <c r="D2847" s="4">
        <v>3.83846</v>
      </c>
      <c r="E2847" s="4">
        <v>98.936379999999971</v>
      </c>
      <c r="F2847" s="71">
        <v>178.74826999999996</v>
      </c>
      <c r="G2847" s="57"/>
    </row>
    <row r="2848" spans="1:7" x14ac:dyDescent="0.25">
      <c r="A2848" s="15" t="s">
        <v>5681</v>
      </c>
      <c r="B2848" s="21" t="s">
        <v>2645</v>
      </c>
      <c r="C2848" s="4">
        <v>5.2958803320000003</v>
      </c>
      <c r="D2848" s="4">
        <v>30.397660003999999</v>
      </c>
      <c r="E2848" s="4">
        <v>37.719483275600005</v>
      </c>
      <c r="F2848" s="71">
        <v>55.509766799999994</v>
      </c>
      <c r="G2848" s="57"/>
    </row>
    <row r="2849" spans="1:7" x14ac:dyDescent="0.25">
      <c r="A2849" s="15" t="s">
        <v>5682</v>
      </c>
      <c r="B2849" s="21" t="s">
        <v>2646</v>
      </c>
      <c r="C2849" s="4">
        <v>3.959E-2</v>
      </c>
      <c r="D2849" s="4">
        <v>0.55158999999999991</v>
      </c>
      <c r="E2849" s="4">
        <v>17.043706071999999</v>
      </c>
      <c r="F2849" s="71">
        <v>51.469830000000009</v>
      </c>
      <c r="G2849" s="57"/>
    </row>
    <row r="2850" spans="1:7" x14ac:dyDescent="0.25">
      <c r="A2850" s="15" t="s">
        <v>5683</v>
      </c>
      <c r="B2850" s="21" t="s">
        <v>1472</v>
      </c>
      <c r="C2850" s="4">
        <v>12.598630584</v>
      </c>
      <c r="D2850" s="4">
        <v>350.98531492399997</v>
      </c>
      <c r="E2850" s="4">
        <v>26.193282880000002</v>
      </c>
      <c r="F2850" s="71">
        <v>3.3474699999999999</v>
      </c>
      <c r="G2850" s="57"/>
    </row>
    <row r="2851" spans="1:7" x14ac:dyDescent="0.25">
      <c r="A2851" s="15" t="s">
        <v>5684</v>
      </c>
      <c r="B2851" s="21" t="s">
        <v>904</v>
      </c>
      <c r="C2851" s="4">
        <v>75.496665935999999</v>
      </c>
      <c r="D2851" s="4">
        <v>88.089514414700005</v>
      </c>
      <c r="E2851" s="4">
        <v>18.966084675599998</v>
      </c>
      <c r="F2851" s="71">
        <v>86.297578799999982</v>
      </c>
      <c r="G2851" s="57"/>
    </row>
    <row r="2852" spans="1:7" x14ac:dyDescent="0.25">
      <c r="A2852" s="15" t="s">
        <v>5685</v>
      </c>
      <c r="B2852" s="21" t="s">
        <v>961</v>
      </c>
      <c r="C2852" s="4">
        <v>159.08147245199999</v>
      </c>
      <c r="D2852" s="4">
        <v>417.13656417600009</v>
      </c>
      <c r="E2852" s="4">
        <v>339.25746616799995</v>
      </c>
      <c r="F2852" s="71">
        <v>537.97452680000015</v>
      </c>
      <c r="G2852" s="57"/>
    </row>
    <row r="2853" spans="1:7" x14ac:dyDescent="0.25">
      <c r="A2853" s="15" t="s">
        <v>5686</v>
      </c>
      <c r="B2853" s="21" t="s">
        <v>251</v>
      </c>
      <c r="C2853" s="4">
        <v>1422.9182959719999</v>
      </c>
      <c r="D2853" s="4">
        <v>2784.96504</v>
      </c>
      <c r="E2853" s="4">
        <v>2141.6798431404004</v>
      </c>
      <c r="F2853" s="71">
        <v>1009.4879599999996</v>
      </c>
      <c r="G2853" s="57"/>
    </row>
    <row r="2854" spans="1:7" x14ac:dyDescent="0.25">
      <c r="A2854" s="15" t="s">
        <v>5687</v>
      </c>
      <c r="B2854" s="21" t="s">
        <v>84</v>
      </c>
      <c r="C2854" s="4">
        <v>5102.1833931119991</v>
      </c>
      <c r="D2854" s="4">
        <v>1029.19713828</v>
      </c>
      <c r="E2854" s="4">
        <v>176.7288298444</v>
      </c>
      <c r="F2854" s="71">
        <v>167.966544</v>
      </c>
      <c r="G2854" s="57"/>
    </row>
    <row r="2855" spans="1:7" x14ac:dyDescent="0.25">
      <c r="A2855" s="15" t="s">
        <v>5688</v>
      </c>
      <c r="B2855" s="21" t="s">
        <v>2647</v>
      </c>
      <c r="C2855" s="4">
        <v>175.32743316</v>
      </c>
      <c r="D2855" s="4">
        <v>301.19062341999995</v>
      </c>
      <c r="E2855" s="4">
        <v>59.839485947600011</v>
      </c>
      <c r="F2855" s="71">
        <v>294.65960120000005</v>
      </c>
      <c r="G2855" s="57"/>
    </row>
    <row r="2856" spans="1:7" x14ac:dyDescent="0.25">
      <c r="A2856" s="15" t="s">
        <v>5689</v>
      </c>
      <c r="B2856" s="21" t="s">
        <v>755</v>
      </c>
      <c r="C2856" s="4">
        <v>1297.4940761359999</v>
      </c>
      <c r="D2856" s="4">
        <v>1234.85474</v>
      </c>
      <c r="E2856" s="4">
        <v>496.33895802800004</v>
      </c>
      <c r="F2856" s="71">
        <v>379.89661999999998</v>
      </c>
      <c r="G2856" s="57"/>
    </row>
    <row r="2857" spans="1:7" x14ac:dyDescent="0.25">
      <c r="A2857" s="15" t="s">
        <v>5690</v>
      </c>
      <c r="B2857" s="21" t="s">
        <v>2648</v>
      </c>
      <c r="C2857" s="4">
        <v>18.823739752000002</v>
      </c>
      <c r="D2857" s="4">
        <v>31.360685116400003</v>
      </c>
      <c r="E2857" s="4">
        <v>36.88839888759999</v>
      </c>
      <c r="F2857" s="71">
        <v>47.407852800000001</v>
      </c>
      <c r="G2857" s="57"/>
    </row>
    <row r="2858" spans="1:7" x14ac:dyDescent="0.25">
      <c r="A2858" s="15" t="s">
        <v>5691</v>
      </c>
      <c r="B2858" s="21" t="s">
        <v>2649</v>
      </c>
      <c r="C2858" s="4">
        <v>729.19677380000007</v>
      </c>
      <c r="D2858" s="4">
        <v>820.87532460839998</v>
      </c>
      <c r="E2858" s="4">
        <v>1166.9864271936001</v>
      </c>
      <c r="F2858" s="71">
        <v>429.06287880000008</v>
      </c>
      <c r="G2858" s="57"/>
    </row>
    <row r="2859" spans="1:7" x14ac:dyDescent="0.25">
      <c r="A2859" s="15" t="s">
        <v>5692</v>
      </c>
      <c r="B2859" s="21" t="s">
        <v>2650</v>
      </c>
      <c r="C2859" s="4">
        <v>0.78337293200000002</v>
      </c>
      <c r="D2859" s="4">
        <v>23.768006796000002</v>
      </c>
      <c r="E2859" s="4">
        <v>31.621998552400001</v>
      </c>
      <c r="F2859" s="71">
        <v>85.825547599999993</v>
      </c>
      <c r="G2859" s="57"/>
    </row>
    <row r="2860" spans="1:7" x14ac:dyDescent="0.25">
      <c r="A2860" s="15" t="s">
        <v>5693</v>
      </c>
      <c r="B2860" s="21" t="s">
        <v>2651</v>
      </c>
      <c r="C2860" s="4">
        <v>32.687835451999995</v>
      </c>
      <c r="D2860" s="4">
        <v>21.885383868000002</v>
      </c>
      <c r="E2860" s="4">
        <v>221.30325138800001</v>
      </c>
      <c r="F2860" s="71">
        <v>243.46635400000005</v>
      </c>
      <c r="G2860" s="57"/>
    </row>
    <row r="2861" spans="1:7" x14ac:dyDescent="0.25">
      <c r="A2861" s="15" t="s">
        <v>5694</v>
      </c>
      <c r="B2861" s="21" t="s">
        <v>2652</v>
      </c>
      <c r="C2861" s="4">
        <v>65.247530608000005</v>
      </c>
      <c r="D2861" s="4">
        <v>26.904002068</v>
      </c>
      <c r="E2861" s="4">
        <v>63.7429540364</v>
      </c>
      <c r="F2861" s="71">
        <v>46.892981199999994</v>
      </c>
      <c r="G2861" s="57"/>
    </row>
    <row r="2862" spans="1:7" x14ac:dyDescent="0.25">
      <c r="A2862" s="15" t="s">
        <v>5695</v>
      </c>
      <c r="B2862" s="21" t="s">
        <v>2653</v>
      </c>
      <c r="C2862" s="4">
        <v>10.810139628</v>
      </c>
      <c r="D2862" s="4">
        <v>27.9129886604</v>
      </c>
      <c r="E2862" s="4">
        <v>340.55722220840005</v>
      </c>
      <c r="F2862" s="71">
        <v>270.74941519999993</v>
      </c>
      <c r="G2862" s="57"/>
    </row>
    <row r="2863" spans="1:7" x14ac:dyDescent="0.25">
      <c r="A2863" s="15" t="s">
        <v>5696</v>
      </c>
      <c r="B2863" s="21" t="s">
        <v>2654</v>
      </c>
      <c r="C2863" s="4">
        <v>9.0179482203999992</v>
      </c>
      <c r="D2863" s="4">
        <v>50.556599459600001</v>
      </c>
      <c r="E2863" s="4">
        <v>18.8133552356</v>
      </c>
      <c r="F2863" s="71">
        <v>84.773142800000002</v>
      </c>
      <c r="G2863" s="57"/>
    </row>
    <row r="2864" spans="1:7" x14ac:dyDescent="0.25">
      <c r="A2864" s="15" t="s">
        <v>5697</v>
      </c>
      <c r="B2864" s="21" t="s">
        <v>2655</v>
      </c>
      <c r="C2864" s="4">
        <v>34.106976427999996</v>
      </c>
      <c r="D2864" s="4">
        <v>201.181954596</v>
      </c>
      <c r="E2864" s="4">
        <v>272.52526811200011</v>
      </c>
      <c r="F2864" s="71">
        <v>210.79546560000006</v>
      </c>
      <c r="G2864" s="57"/>
    </row>
    <row r="2865" spans="1:7" x14ac:dyDescent="0.25">
      <c r="A2865" s="15" t="s">
        <v>5698</v>
      </c>
      <c r="B2865" s="21" t="s">
        <v>5699</v>
      </c>
      <c r="C2865" s="4">
        <v>0</v>
      </c>
      <c r="D2865" s="4">
        <v>0</v>
      </c>
      <c r="E2865" s="4">
        <v>11.38738</v>
      </c>
      <c r="F2865" s="71">
        <v>4.9513699999999998</v>
      </c>
      <c r="G2865" s="57"/>
    </row>
    <row r="2866" spans="1:7" x14ac:dyDescent="0.25">
      <c r="A2866" s="15" t="s">
        <v>5700</v>
      </c>
      <c r="B2866" s="21" t="s">
        <v>2656</v>
      </c>
      <c r="C2866" s="4">
        <v>3.7688660000000005</v>
      </c>
      <c r="D2866" s="4">
        <v>6.6465466920000003</v>
      </c>
      <c r="E2866" s="4">
        <v>12.9290759724</v>
      </c>
      <c r="F2866" s="71">
        <v>8.3826900000000002</v>
      </c>
      <c r="G2866" s="57"/>
    </row>
    <row r="2867" spans="1:7" x14ac:dyDescent="0.25">
      <c r="A2867" s="15" t="s">
        <v>5701</v>
      </c>
      <c r="B2867" s="21" t="s">
        <v>816</v>
      </c>
      <c r="C2867" s="4">
        <v>231.58692072880001</v>
      </c>
      <c r="D2867" s="4">
        <v>215.772653252</v>
      </c>
      <c r="E2867" s="4">
        <v>98.155497691199997</v>
      </c>
      <c r="F2867" s="71">
        <v>56.629119999999993</v>
      </c>
      <c r="G2867" s="57"/>
    </row>
    <row r="2868" spans="1:7" x14ac:dyDescent="0.25">
      <c r="A2868" s="15" t="s">
        <v>5702</v>
      </c>
      <c r="B2868" s="21" t="s">
        <v>2657</v>
      </c>
      <c r="C2868" s="4">
        <v>255.93402671999993</v>
      </c>
      <c r="D2868" s="4">
        <v>112.072463044</v>
      </c>
      <c r="E2868" s="4">
        <v>113.32149629199999</v>
      </c>
      <c r="F2868" s="71">
        <v>48.392009999999999</v>
      </c>
      <c r="G2868" s="57"/>
    </row>
    <row r="2869" spans="1:7" x14ac:dyDescent="0.25">
      <c r="A2869" s="15" t="s">
        <v>5703</v>
      </c>
      <c r="B2869" s="21" t="s">
        <v>5704</v>
      </c>
      <c r="C2869" s="4">
        <v>0</v>
      </c>
      <c r="D2869" s="4">
        <v>0</v>
      </c>
      <c r="E2869" s="4">
        <v>3.8009999999999995E-2</v>
      </c>
      <c r="F2869" s="71">
        <v>0</v>
      </c>
      <c r="G2869" s="57"/>
    </row>
    <row r="2870" spans="1:7" x14ac:dyDescent="0.25">
      <c r="A2870" s="15" t="s">
        <v>5705</v>
      </c>
      <c r="B2870" s="21" t="s">
        <v>2658</v>
      </c>
      <c r="C2870" s="4">
        <v>24.527432203999997</v>
      </c>
      <c r="D2870" s="4">
        <v>10.010929928000001</v>
      </c>
      <c r="E2870" s="4">
        <v>45.531932583999996</v>
      </c>
      <c r="F2870" s="71">
        <v>196.21087239999997</v>
      </c>
      <c r="G2870" s="57"/>
    </row>
    <row r="2871" spans="1:7" x14ac:dyDescent="0.25">
      <c r="A2871" s="15" t="s">
        <v>5706</v>
      </c>
      <c r="B2871" s="21" t="s">
        <v>2659</v>
      </c>
      <c r="C2871" s="4">
        <v>0.58642256399999992</v>
      </c>
      <c r="D2871" s="4">
        <v>1.6013559959999997</v>
      </c>
      <c r="E2871" s="4">
        <v>53.936097804399992</v>
      </c>
      <c r="F2871" s="71">
        <v>8.801969999999999</v>
      </c>
      <c r="G2871" s="57"/>
    </row>
    <row r="2872" spans="1:7" x14ac:dyDescent="0.25">
      <c r="A2872" s="15" t="s">
        <v>5707</v>
      </c>
      <c r="B2872" s="21" t="s">
        <v>2660</v>
      </c>
      <c r="C2872" s="4">
        <v>18.017873168000001</v>
      </c>
      <c r="D2872" s="4">
        <v>8.4596276520000018</v>
      </c>
      <c r="E2872" s="4">
        <v>15.158675907999999</v>
      </c>
      <c r="F2872" s="71">
        <v>6.7773900000000005</v>
      </c>
      <c r="G2872" s="57"/>
    </row>
    <row r="2873" spans="1:7" x14ac:dyDescent="0.25">
      <c r="A2873" s="15" t="s">
        <v>5708</v>
      </c>
      <c r="B2873" s="21" t="s">
        <v>1526</v>
      </c>
      <c r="C2873" s="4">
        <v>3.1458146559999998</v>
      </c>
      <c r="D2873" s="4">
        <v>13.791016648000001</v>
      </c>
      <c r="E2873" s="4">
        <v>8.1602409280000003</v>
      </c>
      <c r="F2873" s="71">
        <v>1.6429248000000001</v>
      </c>
      <c r="G2873" s="57"/>
    </row>
    <row r="2874" spans="1:7" x14ac:dyDescent="0.25">
      <c r="A2874" s="15" t="s">
        <v>5709</v>
      </c>
      <c r="B2874" s="21" t="s">
        <v>970</v>
      </c>
      <c r="C2874" s="4">
        <v>71.102480696000001</v>
      </c>
      <c r="D2874" s="4">
        <v>38.214922391999998</v>
      </c>
      <c r="E2874" s="4">
        <v>13.148908199999997</v>
      </c>
      <c r="F2874" s="71">
        <v>15.79871</v>
      </c>
      <c r="G2874" s="57"/>
    </row>
    <row r="2875" spans="1:7" x14ac:dyDescent="0.25">
      <c r="A2875" s="15" t="s">
        <v>5710</v>
      </c>
      <c r="B2875" s="21" t="s">
        <v>87</v>
      </c>
      <c r="C2875" s="4">
        <v>6432.8807286439987</v>
      </c>
      <c r="D2875" s="4">
        <v>4478.9213113715996</v>
      </c>
      <c r="E2875" s="4">
        <v>1710.5432711759995</v>
      </c>
      <c r="F2875" s="71">
        <v>3227.9571115999997</v>
      </c>
      <c r="G2875" s="57"/>
    </row>
    <row r="2876" spans="1:7" x14ac:dyDescent="0.25">
      <c r="A2876" s="15" t="s">
        <v>5711</v>
      </c>
      <c r="B2876" s="21" t="s">
        <v>2661</v>
      </c>
      <c r="C2876" s="4">
        <v>0</v>
      </c>
      <c r="D2876" s="4">
        <v>23.49757</v>
      </c>
      <c r="E2876" s="4">
        <v>11.297615883999999</v>
      </c>
      <c r="F2876" s="71">
        <v>17.778876</v>
      </c>
      <c r="G2876" s="57"/>
    </row>
    <row r="2877" spans="1:7" x14ac:dyDescent="0.25">
      <c r="A2877" s="15" t="s">
        <v>5712</v>
      </c>
      <c r="B2877" s="21" t="s">
        <v>2662</v>
      </c>
      <c r="C2877" s="4">
        <v>1.8589999999999999E-2</v>
      </c>
      <c r="D2877" s="4">
        <v>0.91522999999999999</v>
      </c>
      <c r="E2877" s="4">
        <v>7.6012858000000003</v>
      </c>
      <c r="F2877" s="71">
        <v>6.1052199999999992</v>
      </c>
      <c r="G2877" s="57"/>
    </row>
    <row r="2878" spans="1:7" x14ac:dyDescent="0.25">
      <c r="A2878" s="15" t="s">
        <v>5713</v>
      </c>
      <c r="B2878" s="21" t="s">
        <v>2663</v>
      </c>
      <c r="C2878" s="4">
        <v>0.14649000000000001</v>
      </c>
      <c r="D2878" s="4">
        <v>1.0963099999999999</v>
      </c>
      <c r="E2878" s="4">
        <v>3.0449771800000001</v>
      </c>
      <c r="F2878" s="71">
        <v>1.6707100000000004</v>
      </c>
      <c r="G2878" s="57"/>
    </row>
    <row r="2879" spans="1:7" x14ac:dyDescent="0.25">
      <c r="A2879" s="15" t="s">
        <v>5714</v>
      </c>
      <c r="B2879" s="21" t="s">
        <v>1440</v>
      </c>
      <c r="C2879" s="4">
        <v>90.597767636</v>
      </c>
      <c r="D2879" s="4">
        <v>45.414569879999995</v>
      </c>
      <c r="E2879" s="4">
        <v>74.374910416000006</v>
      </c>
      <c r="F2879" s="71">
        <v>60.976718799999986</v>
      </c>
      <c r="G2879" s="57"/>
    </row>
    <row r="2880" spans="1:7" ht="29.25" x14ac:dyDescent="0.25">
      <c r="A2880" s="15" t="s">
        <v>5715</v>
      </c>
      <c r="B2880" s="21" t="s">
        <v>1501</v>
      </c>
      <c r="C2880" s="4">
        <v>0.1719</v>
      </c>
      <c r="D2880" s="4">
        <v>14.651800000000001</v>
      </c>
      <c r="E2880" s="4">
        <v>8.6275200000000005</v>
      </c>
      <c r="F2880" s="71">
        <v>17.802199999999999</v>
      </c>
      <c r="G2880" s="57"/>
    </row>
    <row r="2881" spans="1:7" x14ac:dyDescent="0.25">
      <c r="A2881" s="15" t="s">
        <v>5716</v>
      </c>
      <c r="B2881" s="21" t="s">
        <v>2664</v>
      </c>
      <c r="C2881" s="4">
        <v>21.649320000000003</v>
      </c>
      <c r="D2881" s="4">
        <v>2.1183800000000002</v>
      </c>
      <c r="E2881" s="4">
        <v>3.9649170479999998</v>
      </c>
      <c r="F2881" s="71">
        <v>32.896725999999994</v>
      </c>
      <c r="G2881" s="57"/>
    </row>
    <row r="2882" spans="1:7" x14ac:dyDescent="0.25">
      <c r="A2882" s="15" t="s">
        <v>5717</v>
      </c>
      <c r="B2882" s="21" t="s">
        <v>2665</v>
      </c>
      <c r="C2882" s="4">
        <v>0.10798000000000001</v>
      </c>
      <c r="D2882" s="4">
        <v>10.650534316000002</v>
      </c>
      <c r="E2882" s="4">
        <v>30.470996556000003</v>
      </c>
      <c r="F2882" s="71">
        <v>50.193439999999988</v>
      </c>
      <c r="G2882" s="57"/>
    </row>
    <row r="2883" spans="1:7" x14ac:dyDescent="0.25">
      <c r="A2883" s="15" t="s">
        <v>5718</v>
      </c>
      <c r="B2883" s="21" t="s">
        <v>2666</v>
      </c>
      <c r="C2883" s="4">
        <v>103.89994593199999</v>
      </c>
      <c r="D2883" s="4">
        <v>628.43209355600004</v>
      </c>
      <c r="E2883" s="4">
        <v>318.86833648800007</v>
      </c>
      <c r="F2883" s="71">
        <v>30.639369999999996</v>
      </c>
      <c r="G2883" s="57"/>
    </row>
    <row r="2884" spans="1:7" x14ac:dyDescent="0.25">
      <c r="A2884" s="15" t="s">
        <v>5719</v>
      </c>
      <c r="B2884" s="21" t="s">
        <v>2667</v>
      </c>
      <c r="C2884" s="4">
        <v>49.916161300000006</v>
      </c>
      <c r="D2884" s="4">
        <v>70.269938407599994</v>
      </c>
      <c r="E2884" s="4">
        <v>28.869272799999994</v>
      </c>
      <c r="F2884" s="71">
        <v>50.326206400000004</v>
      </c>
      <c r="G2884" s="57"/>
    </row>
    <row r="2885" spans="1:7" x14ac:dyDescent="0.25">
      <c r="A2885" s="15" t="s">
        <v>5720</v>
      </c>
      <c r="B2885" s="21" t="s">
        <v>2668</v>
      </c>
      <c r="C2885" s="4">
        <v>0.48988999999999999</v>
      </c>
      <c r="D2885" s="4">
        <v>20.731300000000001</v>
      </c>
      <c r="E2885" s="4">
        <v>6.4246400000000001</v>
      </c>
      <c r="F2885" s="71">
        <v>13.245574799999998</v>
      </c>
      <c r="G2885" s="57"/>
    </row>
    <row r="2886" spans="1:7" x14ac:dyDescent="0.25">
      <c r="A2886" s="15" t="s">
        <v>5721</v>
      </c>
      <c r="B2886" s="21" t="s">
        <v>2669</v>
      </c>
      <c r="C2886" s="4">
        <v>4.0825182200000008</v>
      </c>
      <c r="D2886" s="4">
        <v>33.563323427999997</v>
      </c>
      <c r="E2886" s="4">
        <v>391.25298811600004</v>
      </c>
      <c r="F2886" s="71">
        <v>103.461856</v>
      </c>
      <c r="G2886" s="57"/>
    </row>
    <row r="2887" spans="1:7" x14ac:dyDescent="0.25">
      <c r="A2887" s="15" t="s">
        <v>5722</v>
      </c>
      <c r="B2887" s="21" t="s">
        <v>822</v>
      </c>
      <c r="C2887" s="4">
        <v>23.059010000000001</v>
      </c>
      <c r="D2887" s="4">
        <v>32.248448000000003</v>
      </c>
      <c r="E2887" s="4">
        <v>29.440188171999999</v>
      </c>
      <c r="F2887" s="71">
        <v>48.89789600000001</v>
      </c>
      <c r="G2887" s="57"/>
    </row>
    <row r="2888" spans="1:7" x14ac:dyDescent="0.25">
      <c r="A2888" s="15" t="s">
        <v>5723</v>
      </c>
      <c r="B2888" s="21" t="s">
        <v>827</v>
      </c>
      <c r="C2888" s="4">
        <v>319.21854313199992</v>
      </c>
      <c r="D2888" s="4">
        <v>856.75056129599989</v>
      </c>
      <c r="E2888" s="4">
        <v>407.22815142000002</v>
      </c>
      <c r="F2888" s="71">
        <v>851.98023640000008</v>
      </c>
      <c r="G2888" s="57"/>
    </row>
    <row r="2889" spans="1:7" x14ac:dyDescent="0.25">
      <c r="A2889" s="15" t="s">
        <v>5724</v>
      </c>
      <c r="B2889" s="21" t="s">
        <v>2670</v>
      </c>
      <c r="C2889" s="4">
        <v>101.806345768</v>
      </c>
      <c r="D2889" s="4">
        <v>253.39879184000003</v>
      </c>
      <c r="E2889" s="4">
        <v>270.67110104399995</v>
      </c>
      <c r="F2889" s="71">
        <v>677.24730319999992</v>
      </c>
      <c r="G2889" s="57"/>
    </row>
    <row r="2890" spans="1:7" ht="29.25" x14ac:dyDescent="0.25">
      <c r="A2890" s="15" t="s">
        <v>5725</v>
      </c>
      <c r="B2890" s="21" t="s">
        <v>1365</v>
      </c>
      <c r="C2890" s="4">
        <v>89.493340000000018</v>
      </c>
      <c r="D2890" s="4">
        <v>246.73388110400003</v>
      </c>
      <c r="E2890" s="4">
        <v>177.07387531600003</v>
      </c>
      <c r="F2890" s="71">
        <v>217.77097999999998</v>
      </c>
      <c r="G2890" s="57"/>
    </row>
    <row r="2891" spans="1:7" x14ac:dyDescent="0.25">
      <c r="A2891" s="15" t="s">
        <v>5726</v>
      </c>
      <c r="B2891" s="21" t="s">
        <v>1510</v>
      </c>
      <c r="C2891" s="4">
        <v>22.043521679999998</v>
      </c>
      <c r="D2891" s="4">
        <v>57.16733</v>
      </c>
      <c r="E2891" s="4">
        <v>64.660194564000008</v>
      </c>
      <c r="F2891" s="71">
        <v>62.179539999999996</v>
      </c>
      <c r="G2891" s="57"/>
    </row>
    <row r="2892" spans="1:7" x14ac:dyDescent="0.25">
      <c r="A2892" s="15" t="s">
        <v>5727</v>
      </c>
      <c r="B2892" s="21" t="s">
        <v>1408</v>
      </c>
      <c r="C2892" s="4">
        <v>0.33931</v>
      </c>
      <c r="D2892" s="4">
        <v>0.12719</v>
      </c>
      <c r="E2892" s="4">
        <v>2.8383599999999998</v>
      </c>
      <c r="F2892" s="71">
        <v>7.1492800000000001</v>
      </c>
      <c r="G2892" s="57"/>
    </row>
    <row r="2893" spans="1:7" x14ac:dyDescent="0.25">
      <c r="A2893" s="15" t="s">
        <v>5728</v>
      </c>
      <c r="B2893" s="21" t="s">
        <v>2671</v>
      </c>
      <c r="C2893" s="4">
        <v>88.637802832000006</v>
      </c>
      <c r="D2893" s="4">
        <v>181.26966844400002</v>
      </c>
      <c r="E2893" s="4">
        <v>296.14722218399999</v>
      </c>
      <c r="F2893" s="71">
        <v>69.108332799999999</v>
      </c>
      <c r="G2893" s="57"/>
    </row>
    <row r="2894" spans="1:7" ht="29.25" x14ac:dyDescent="0.25">
      <c r="A2894" s="15" t="s">
        <v>5729</v>
      </c>
      <c r="B2894" s="21" t="s">
        <v>709</v>
      </c>
      <c r="C2894" s="4">
        <v>199.45048835599999</v>
      </c>
      <c r="D2894" s="4">
        <v>119.60043399199999</v>
      </c>
      <c r="E2894" s="4">
        <v>144.11119658000001</v>
      </c>
      <c r="F2894" s="71">
        <v>130.7453256</v>
      </c>
      <c r="G2894" s="57"/>
    </row>
    <row r="2895" spans="1:7" x14ac:dyDescent="0.25">
      <c r="A2895" s="15" t="s">
        <v>5730</v>
      </c>
      <c r="B2895" s="21" t="s">
        <v>2672</v>
      </c>
      <c r="C2895" s="4">
        <v>7.9813100000000015</v>
      </c>
      <c r="D2895" s="4">
        <v>58.017849555999987</v>
      </c>
      <c r="E2895" s="4">
        <v>82.473394008</v>
      </c>
      <c r="F2895" s="71">
        <v>147.28755320000002</v>
      </c>
      <c r="G2895" s="57"/>
    </row>
    <row r="2896" spans="1:7" x14ac:dyDescent="0.25">
      <c r="A2896" s="15" t="s">
        <v>5731</v>
      </c>
      <c r="B2896" s="21" t="s">
        <v>2673</v>
      </c>
      <c r="C2896" s="4">
        <v>2.7870000000000002E-2</v>
      </c>
      <c r="D2896" s="4">
        <v>5.9566000000000008</v>
      </c>
      <c r="E2896" s="4">
        <v>17.728253539999997</v>
      </c>
      <c r="F2896" s="71">
        <v>26.317179599999999</v>
      </c>
      <c r="G2896" s="57"/>
    </row>
    <row r="2897" spans="1:7" x14ac:dyDescent="0.25">
      <c r="A2897" s="15" t="s">
        <v>5732</v>
      </c>
      <c r="B2897" s="21" t="s">
        <v>1494</v>
      </c>
      <c r="C2897" s="4">
        <v>8.9721440959999992</v>
      </c>
      <c r="D2897" s="4">
        <v>3.8672398560000003</v>
      </c>
      <c r="E2897" s="4">
        <v>5.8629066440000006</v>
      </c>
      <c r="F2897" s="71">
        <v>6.6464711999999997</v>
      </c>
      <c r="G2897" s="57"/>
    </row>
    <row r="2898" spans="1:7" x14ac:dyDescent="0.25">
      <c r="A2898" s="15" t="s">
        <v>5733</v>
      </c>
      <c r="B2898" s="21" t="s">
        <v>976</v>
      </c>
      <c r="C2898" s="4">
        <v>79.214456847999998</v>
      </c>
      <c r="D2898" s="4">
        <v>117.3700624084</v>
      </c>
      <c r="E2898" s="4">
        <v>288.85153436799999</v>
      </c>
      <c r="F2898" s="71">
        <v>126.9604672</v>
      </c>
      <c r="G2898" s="57"/>
    </row>
    <row r="2899" spans="1:7" x14ac:dyDescent="0.25">
      <c r="A2899" s="15"/>
      <c r="B2899" s="21"/>
      <c r="F2899" s="71"/>
      <c r="G2899" s="57"/>
    </row>
    <row r="2900" spans="1:7" x14ac:dyDescent="0.25">
      <c r="A2900" s="15"/>
      <c r="B2900" s="43" t="s">
        <v>2674</v>
      </c>
      <c r="C2900" s="17">
        <v>2601.482805396</v>
      </c>
      <c r="D2900" s="52">
        <v>3329.9387561400004</v>
      </c>
      <c r="E2900" s="52">
        <v>3663.2884226443994</v>
      </c>
      <c r="F2900" s="70">
        <v>4634.8516552000001</v>
      </c>
      <c r="G2900" s="57">
        <v>1</v>
      </c>
    </row>
    <row r="2901" spans="1:7" x14ac:dyDescent="0.25">
      <c r="A2901" s="15"/>
      <c r="B2901" s="21"/>
      <c r="F2901" s="71"/>
      <c r="G2901" s="57"/>
    </row>
    <row r="2902" spans="1:7" ht="29.25" x14ac:dyDescent="0.25">
      <c r="A2902" s="15" t="s">
        <v>5734</v>
      </c>
      <c r="B2902" s="21" t="s">
        <v>2675</v>
      </c>
      <c r="C2902" s="4">
        <v>6.8735499999999989</v>
      </c>
      <c r="D2902" s="4">
        <v>151.94423</v>
      </c>
      <c r="E2902" s="4">
        <v>179.48237756</v>
      </c>
      <c r="F2902" s="71">
        <v>96.185869999999994</v>
      </c>
      <c r="G2902" s="57"/>
    </row>
    <row r="2903" spans="1:7" ht="29.25" x14ac:dyDescent="0.25">
      <c r="A2903" s="15" t="s">
        <v>5735</v>
      </c>
      <c r="B2903" s="21" t="s">
        <v>2676</v>
      </c>
      <c r="C2903" s="4">
        <v>0</v>
      </c>
      <c r="D2903" s="4">
        <v>2.9062799999999998</v>
      </c>
      <c r="E2903" s="4">
        <v>10.162217599999998</v>
      </c>
      <c r="F2903" s="71">
        <v>5.8521199999999993</v>
      </c>
      <c r="G2903" s="57"/>
    </row>
    <row r="2904" spans="1:7" x14ac:dyDescent="0.25">
      <c r="A2904" s="15" t="s">
        <v>5736</v>
      </c>
      <c r="B2904" s="21" t="s">
        <v>2677</v>
      </c>
      <c r="C2904" s="4">
        <v>0</v>
      </c>
      <c r="D2904" s="4">
        <v>20.688929999999999</v>
      </c>
      <c r="E2904" s="4">
        <v>0</v>
      </c>
      <c r="F2904" s="71">
        <v>0.97123040000000016</v>
      </c>
      <c r="G2904" s="57"/>
    </row>
    <row r="2905" spans="1:7" ht="29.25" x14ac:dyDescent="0.25">
      <c r="A2905" s="15" t="s">
        <v>5737</v>
      </c>
      <c r="B2905" s="21" t="s">
        <v>2678</v>
      </c>
      <c r="C2905" s="4">
        <v>2.18564808</v>
      </c>
      <c r="D2905" s="4">
        <v>43.025288895999999</v>
      </c>
      <c r="E2905" s="4">
        <v>1.89</v>
      </c>
      <c r="F2905" s="71">
        <v>2.4045000000000001</v>
      </c>
      <c r="G2905" s="57"/>
    </row>
    <row r="2906" spans="1:7" x14ac:dyDescent="0.25">
      <c r="A2906" s="15" t="s">
        <v>5738</v>
      </c>
      <c r="B2906" s="21" t="s">
        <v>2679</v>
      </c>
      <c r="C2906" s="4">
        <v>2.0544410719999999</v>
      </c>
      <c r="D2906" s="4">
        <v>61.808360980000003</v>
      </c>
      <c r="E2906" s="4">
        <v>103.30468524000003</v>
      </c>
      <c r="F2906" s="71">
        <v>324.267</v>
      </c>
      <c r="G2906" s="57"/>
    </row>
    <row r="2907" spans="1:7" x14ac:dyDescent="0.25">
      <c r="A2907" s="15" t="s">
        <v>5739</v>
      </c>
      <c r="B2907" s="21" t="s">
        <v>2680</v>
      </c>
      <c r="C2907" s="4">
        <v>2.1556899999999999</v>
      </c>
      <c r="D2907" s="4">
        <v>50.643413080000002</v>
      </c>
      <c r="E2907" s="4">
        <v>85.687961084000008</v>
      </c>
      <c r="F2907" s="71">
        <v>49.639819199999991</v>
      </c>
      <c r="G2907" s="57"/>
    </row>
    <row r="2908" spans="1:7" x14ac:dyDescent="0.25">
      <c r="A2908" s="15" t="s">
        <v>5740</v>
      </c>
      <c r="B2908" s="21" t="s">
        <v>2681</v>
      </c>
      <c r="C2908" s="4">
        <v>134.8171423</v>
      </c>
      <c r="D2908" s="4">
        <v>1098.9361493440001</v>
      </c>
      <c r="E2908" s="4">
        <v>1083.037560468</v>
      </c>
      <c r="F2908" s="71">
        <v>1019.5097412000001</v>
      </c>
      <c r="G2908" s="57"/>
    </row>
    <row r="2909" spans="1:7" ht="29.25" x14ac:dyDescent="0.25">
      <c r="A2909" s="15" t="s">
        <v>5741</v>
      </c>
      <c r="B2909" s="21" t="s">
        <v>2682</v>
      </c>
      <c r="C2909" s="4">
        <v>179.33088280000001</v>
      </c>
      <c r="D2909" s="4">
        <v>84.230689107999993</v>
      </c>
      <c r="E2909" s="4">
        <v>79.841109987999999</v>
      </c>
      <c r="F2909" s="71">
        <v>86.622769999999988</v>
      </c>
      <c r="G2909" s="57"/>
    </row>
    <row r="2910" spans="1:7" x14ac:dyDescent="0.25">
      <c r="A2910" s="15" t="s">
        <v>5742</v>
      </c>
      <c r="B2910" s="21" t="s">
        <v>938</v>
      </c>
      <c r="C2910" s="4">
        <v>191.49104294440002</v>
      </c>
      <c r="D2910" s="4">
        <v>237.75282917120001</v>
      </c>
      <c r="E2910" s="4">
        <v>267.45190586239994</v>
      </c>
      <c r="F2910" s="71">
        <v>174.05740120000002</v>
      </c>
      <c r="G2910" s="57"/>
    </row>
    <row r="2911" spans="1:7" ht="29.25" x14ac:dyDescent="0.25">
      <c r="A2911" s="15" t="s">
        <v>5743</v>
      </c>
      <c r="B2911" s="21" t="s">
        <v>2683</v>
      </c>
      <c r="C2911" s="4">
        <v>0.42488720400000002</v>
      </c>
      <c r="D2911" s="4">
        <v>32.343557644000001</v>
      </c>
      <c r="E2911" s="4">
        <v>20.171340000000001</v>
      </c>
      <c r="F2911" s="71">
        <v>51.501178400000008</v>
      </c>
      <c r="G2911" s="57"/>
    </row>
    <row r="2912" spans="1:7" x14ac:dyDescent="0.25">
      <c r="A2912" s="15" t="s">
        <v>5744</v>
      </c>
      <c r="B2912" s="21" t="s">
        <v>2684</v>
      </c>
      <c r="C2912" s="4">
        <v>426.38115719960007</v>
      </c>
      <c r="D2912" s="4">
        <v>613.29168488840003</v>
      </c>
      <c r="E2912" s="4">
        <v>750.97055137720008</v>
      </c>
      <c r="F2912" s="71">
        <v>563.99968039999999</v>
      </c>
      <c r="G2912" s="57"/>
    </row>
    <row r="2913" spans="1:7" x14ac:dyDescent="0.25">
      <c r="A2913" s="15" t="s">
        <v>5745</v>
      </c>
      <c r="B2913" s="21" t="s">
        <v>2685</v>
      </c>
      <c r="C2913" s="4">
        <v>13.278366871600001</v>
      </c>
      <c r="D2913" s="4">
        <v>200.5485137956</v>
      </c>
      <c r="E2913" s="4">
        <v>152.6951633836</v>
      </c>
      <c r="F2913" s="71">
        <v>169.4083712</v>
      </c>
      <c r="G2913" s="57"/>
    </row>
    <row r="2914" spans="1:7" x14ac:dyDescent="0.25">
      <c r="A2914" s="15" t="s">
        <v>5746</v>
      </c>
      <c r="B2914" s="21" t="s">
        <v>2686</v>
      </c>
      <c r="C2914" s="4">
        <v>802.76849909240002</v>
      </c>
      <c r="D2914" s="4">
        <v>439.60615691240002</v>
      </c>
      <c r="E2914" s="4">
        <v>759.2235545684</v>
      </c>
      <c r="F2914" s="71">
        <v>1778.3210631999998</v>
      </c>
      <c r="G2914" s="57"/>
    </row>
    <row r="2915" spans="1:7" x14ac:dyDescent="0.25">
      <c r="A2915" s="15" t="s">
        <v>5747</v>
      </c>
      <c r="B2915" s="21" t="s">
        <v>2687</v>
      </c>
      <c r="C2915" s="4">
        <v>0.58370722799999997</v>
      </c>
      <c r="D2915" s="4">
        <v>50.062755447999997</v>
      </c>
      <c r="E2915" s="4">
        <v>14.359249999999999</v>
      </c>
      <c r="F2915" s="71">
        <v>141.92945799999998</v>
      </c>
      <c r="G2915" s="57"/>
    </row>
    <row r="2916" spans="1:7" x14ac:dyDescent="0.25">
      <c r="A2916" s="15" t="s">
        <v>5748</v>
      </c>
      <c r="B2916" s="21" t="s">
        <v>2688</v>
      </c>
      <c r="C2916" s="4">
        <v>13.286031096</v>
      </c>
      <c r="D2916" s="4">
        <v>38.641886228399997</v>
      </c>
      <c r="E2916" s="4">
        <v>44.8846469008</v>
      </c>
      <c r="F2916" s="71">
        <v>30.984042000000002</v>
      </c>
      <c r="G2916" s="57"/>
    </row>
    <row r="2917" spans="1:7" x14ac:dyDescent="0.25">
      <c r="A2917" s="15" t="s">
        <v>5749</v>
      </c>
      <c r="B2917" s="21" t="s">
        <v>2689</v>
      </c>
      <c r="C2917" s="4">
        <v>814.07787729199981</v>
      </c>
      <c r="D2917" s="4">
        <v>195.24214003200001</v>
      </c>
      <c r="E2917" s="4">
        <v>93.494663591999995</v>
      </c>
      <c r="F2917" s="71">
        <v>102.10167999999999</v>
      </c>
      <c r="G2917" s="57"/>
    </row>
    <row r="2918" spans="1:7" ht="29.25" x14ac:dyDescent="0.25">
      <c r="A2918" s="15" t="s">
        <v>5750</v>
      </c>
      <c r="B2918" s="21" t="s">
        <v>2690</v>
      </c>
      <c r="C2918" s="4">
        <v>11.773882216000001</v>
      </c>
      <c r="D2918" s="4">
        <v>8.2658906120000015</v>
      </c>
      <c r="E2918" s="4">
        <v>16.631435020000001</v>
      </c>
      <c r="F2918" s="71">
        <v>37.095730000000003</v>
      </c>
      <c r="G2918" s="57"/>
    </row>
    <row r="2919" spans="1:7" x14ac:dyDescent="0.25">
      <c r="A2919" s="15"/>
      <c r="B2919" s="21"/>
      <c r="F2919" s="71"/>
      <c r="G2919" s="57"/>
    </row>
    <row r="2920" spans="1:7" x14ac:dyDescent="0.25">
      <c r="A2920" s="15"/>
      <c r="B2920" s="43" t="s">
        <v>2691</v>
      </c>
      <c r="C2920" s="17">
        <v>7288.3336634800016</v>
      </c>
      <c r="D2920" s="52">
        <v>15808.479510343997</v>
      </c>
      <c r="E2920" s="52">
        <v>16736.550167614685</v>
      </c>
      <c r="F2920" s="70">
        <v>14507.785442800001</v>
      </c>
      <c r="G2920" s="57">
        <v>1</v>
      </c>
    </row>
    <row r="2921" spans="1:7" x14ac:dyDescent="0.25">
      <c r="A2921" s="15"/>
      <c r="B2921" s="21"/>
      <c r="F2921" s="71"/>
      <c r="G2921" s="57"/>
    </row>
    <row r="2922" spans="1:7" x14ac:dyDescent="0.25">
      <c r="A2922" s="15" t="s">
        <v>5751</v>
      </c>
      <c r="B2922" s="21" t="s">
        <v>1241</v>
      </c>
      <c r="C2922" s="4">
        <v>15.943435051999996</v>
      </c>
      <c r="D2922" s="4">
        <v>9.3386118880000009</v>
      </c>
      <c r="E2922" s="4">
        <v>12.743358875999999</v>
      </c>
      <c r="F2922" s="71">
        <v>39.731842399999991</v>
      </c>
      <c r="G2922" s="57"/>
    </row>
    <row r="2923" spans="1:7" x14ac:dyDescent="0.25">
      <c r="A2923" s="15" t="s">
        <v>5752</v>
      </c>
      <c r="B2923" s="21" t="s">
        <v>2692</v>
      </c>
      <c r="C2923" s="4">
        <v>7.6483032839999998</v>
      </c>
      <c r="D2923" s="4">
        <v>6.3080482120000001</v>
      </c>
      <c r="E2923" s="4">
        <v>1.7256999999999998</v>
      </c>
      <c r="F2923" s="71">
        <v>20.797459999999997</v>
      </c>
      <c r="G2923" s="57"/>
    </row>
    <row r="2924" spans="1:7" x14ac:dyDescent="0.25">
      <c r="A2924" s="15" t="s">
        <v>5753</v>
      </c>
      <c r="B2924" s="21" t="s">
        <v>2693</v>
      </c>
      <c r="C2924" s="4">
        <v>0.21653999999999998</v>
      </c>
      <c r="D2924" s="4">
        <v>13.257703792000001</v>
      </c>
      <c r="E2924" s="4">
        <v>6.1866179999999993</v>
      </c>
      <c r="F2924" s="71">
        <v>5.4642900000000001</v>
      </c>
      <c r="G2924" s="57"/>
    </row>
    <row r="2925" spans="1:7" x14ac:dyDescent="0.25">
      <c r="A2925" s="15" t="s">
        <v>5754</v>
      </c>
      <c r="B2925" s="21" t="s">
        <v>2694</v>
      </c>
      <c r="C2925" s="4">
        <v>0.12694609199999998</v>
      </c>
      <c r="D2925" s="4">
        <v>0</v>
      </c>
      <c r="E2925" s="4">
        <v>0</v>
      </c>
      <c r="F2925" s="71">
        <v>0.21110999999999999</v>
      </c>
      <c r="G2925" s="57"/>
    </row>
    <row r="2926" spans="1:7" x14ac:dyDescent="0.25">
      <c r="A2926" s="15" t="s">
        <v>5755</v>
      </c>
      <c r="B2926" s="21" t="s">
        <v>2695</v>
      </c>
      <c r="C2926" s="4">
        <v>0.65837715200000002</v>
      </c>
      <c r="D2926" s="4">
        <v>9.0659999999999991E-2</v>
      </c>
      <c r="E2926" s="4">
        <v>0</v>
      </c>
      <c r="F2926" s="71">
        <v>0.12959519999999999</v>
      </c>
      <c r="G2926" s="57"/>
    </row>
    <row r="2927" spans="1:7" x14ac:dyDescent="0.25">
      <c r="A2927" s="15" t="s">
        <v>5756</v>
      </c>
      <c r="B2927" s="21" t="s">
        <v>2696</v>
      </c>
      <c r="C2927" s="4">
        <v>4.7651318080000005</v>
      </c>
      <c r="D2927" s="4">
        <v>1.5068599999999999</v>
      </c>
      <c r="E2927" s="4">
        <v>0.27009</v>
      </c>
      <c r="F2927" s="71">
        <v>2.4010800000000003</v>
      </c>
      <c r="G2927" s="57"/>
    </row>
    <row r="2928" spans="1:7" x14ac:dyDescent="0.25">
      <c r="A2928" s="15" t="s">
        <v>5757</v>
      </c>
      <c r="B2928" s="21" t="s">
        <v>2697</v>
      </c>
      <c r="C2928" s="4">
        <v>0.11084999999999999</v>
      </c>
      <c r="D2928" s="4">
        <v>0</v>
      </c>
      <c r="E2928" s="4">
        <v>0.27543000000000001</v>
      </c>
      <c r="F2928" s="71">
        <v>4.1018500000000007</v>
      </c>
      <c r="G2928" s="57"/>
    </row>
    <row r="2929" spans="1:7" x14ac:dyDescent="0.25">
      <c r="A2929" s="15" t="s">
        <v>5758</v>
      </c>
      <c r="B2929" s="21" t="s">
        <v>2698</v>
      </c>
      <c r="C2929" s="4">
        <v>36.203659215999998</v>
      </c>
      <c r="D2929" s="4">
        <v>61.723409999999994</v>
      </c>
      <c r="E2929" s="4">
        <v>1.158E-2</v>
      </c>
      <c r="F2929" s="71">
        <v>6.6315300000000006</v>
      </c>
      <c r="G2929" s="57"/>
    </row>
    <row r="2930" spans="1:7" x14ac:dyDescent="0.25">
      <c r="A2930" s="15" t="s">
        <v>5759</v>
      </c>
      <c r="B2930" s="21" t="s">
        <v>2699</v>
      </c>
      <c r="C2930" s="4">
        <v>1.3089600000000001</v>
      </c>
      <c r="D2930" s="4">
        <v>143.79183</v>
      </c>
      <c r="E2930" s="4">
        <v>262.55209000000002</v>
      </c>
      <c r="F2930" s="71">
        <v>101.43613999999998</v>
      </c>
      <c r="G2930" s="57"/>
    </row>
    <row r="2931" spans="1:7" ht="29.25" x14ac:dyDescent="0.25">
      <c r="A2931" s="15" t="s">
        <v>5760</v>
      </c>
      <c r="B2931" s="21" t="s">
        <v>2700</v>
      </c>
      <c r="C2931" s="4">
        <v>0.19236716000000001</v>
      </c>
      <c r="D2931" s="4">
        <v>0.98594999999999988</v>
      </c>
      <c r="E2931" s="4">
        <v>0.88676999999999995</v>
      </c>
      <c r="F2931" s="71">
        <v>0.85026999999999997</v>
      </c>
      <c r="G2931" s="57"/>
    </row>
    <row r="2932" spans="1:7" x14ac:dyDescent="0.25">
      <c r="A2932" s="15" t="s">
        <v>5761</v>
      </c>
      <c r="B2932" s="21" t="s">
        <v>1380</v>
      </c>
      <c r="C2932" s="4">
        <v>6.5393800000000004</v>
      </c>
      <c r="D2932" s="4">
        <v>40.738816931999992</v>
      </c>
      <c r="E2932" s="4">
        <v>1.917135552</v>
      </c>
      <c r="F2932" s="71">
        <v>42.396696400000003</v>
      </c>
      <c r="G2932" s="57"/>
    </row>
    <row r="2933" spans="1:7" x14ac:dyDescent="0.25">
      <c r="A2933" s="15" t="s">
        <v>5762</v>
      </c>
      <c r="B2933" s="21" t="s">
        <v>1122</v>
      </c>
      <c r="C2933" s="4">
        <v>29.973329999999997</v>
      </c>
      <c r="D2933" s="4">
        <v>3.9225599999999994</v>
      </c>
      <c r="E2933" s="4">
        <v>0.71781000000000006</v>
      </c>
      <c r="F2933" s="71">
        <v>2.5481000000000003</v>
      </c>
      <c r="G2933" s="57"/>
    </row>
    <row r="2934" spans="1:7" x14ac:dyDescent="0.25">
      <c r="A2934" s="15" t="s">
        <v>5763</v>
      </c>
      <c r="B2934" s="21" t="s">
        <v>2701</v>
      </c>
      <c r="C2934" s="4">
        <v>6.2710799999999995</v>
      </c>
      <c r="D2934" s="4">
        <v>0.12035999999999999</v>
      </c>
      <c r="E2934" s="4">
        <v>0.19441</v>
      </c>
      <c r="F2934" s="71">
        <v>2.2808099999999998</v>
      </c>
      <c r="G2934" s="57"/>
    </row>
    <row r="2935" spans="1:7" x14ac:dyDescent="0.25">
      <c r="A2935" s="15" t="s">
        <v>5764</v>
      </c>
      <c r="B2935" s="21" t="s">
        <v>2702</v>
      </c>
      <c r="C2935" s="4">
        <v>27.837629999999997</v>
      </c>
      <c r="D2935" s="4">
        <v>0.1183</v>
      </c>
      <c r="E2935" s="4">
        <v>28.282791107999998</v>
      </c>
      <c r="F2935" s="71">
        <v>82.881543199999996</v>
      </c>
      <c r="G2935" s="57"/>
    </row>
    <row r="2936" spans="1:7" x14ac:dyDescent="0.25">
      <c r="A2936" s="15" t="s">
        <v>5765</v>
      </c>
      <c r="B2936" s="21" t="s">
        <v>2703</v>
      </c>
      <c r="C2936" s="4">
        <v>378.15015762799999</v>
      </c>
      <c r="D2936" s="4">
        <v>489.00737131599988</v>
      </c>
      <c r="E2936" s="4">
        <v>518.43746655999996</v>
      </c>
      <c r="F2936" s="71">
        <v>802.05315359999986</v>
      </c>
      <c r="G2936" s="57"/>
    </row>
    <row r="2937" spans="1:7" x14ac:dyDescent="0.25">
      <c r="A2937" s="15" t="s">
        <v>5766</v>
      </c>
      <c r="B2937" s="21" t="s">
        <v>2704</v>
      </c>
      <c r="C2937" s="4">
        <v>1925.9626673555999</v>
      </c>
      <c r="D2937" s="4">
        <v>5481.5140614639995</v>
      </c>
      <c r="E2937" s="4">
        <v>4806.9140119868807</v>
      </c>
      <c r="F2937" s="71">
        <v>3083.5222924</v>
      </c>
      <c r="G2937" s="57"/>
    </row>
    <row r="2938" spans="1:7" x14ac:dyDescent="0.25">
      <c r="A2938" s="15" t="s">
        <v>5767</v>
      </c>
      <c r="B2938" s="21" t="s">
        <v>1429</v>
      </c>
      <c r="C2938" s="4">
        <v>102.30273865240001</v>
      </c>
      <c r="D2938" s="4">
        <v>11.280714495999998</v>
      </c>
      <c r="E2938" s="4">
        <v>420.53824021199995</v>
      </c>
      <c r="F2938" s="71">
        <v>601.46510680000006</v>
      </c>
      <c r="G2938" s="57"/>
    </row>
    <row r="2939" spans="1:7" x14ac:dyDescent="0.25">
      <c r="A2939" s="15" t="s">
        <v>5768</v>
      </c>
      <c r="B2939" s="21" t="s">
        <v>275</v>
      </c>
      <c r="C2939" s="4">
        <v>2555.1088419920002</v>
      </c>
      <c r="D2939" s="4">
        <v>4016.5758185767995</v>
      </c>
      <c r="E2939" s="4">
        <v>5576.5136659795999</v>
      </c>
      <c r="F2939" s="71">
        <v>6311.5687835999997</v>
      </c>
      <c r="G2939" s="57"/>
    </row>
    <row r="2940" spans="1:7" x14ac:dyDescent="0.25">
      <c r="A2940" s="15" t="s">
        <v>5769</v>
      </c>
      <c r="B2940" s="21" t="s">
        <v>2705</v>
      </c>
      <c r="C2940" s="4">
        <v>19.579803076000001</v>
      </c>
      <c r="D2940" s="4">
        <v>40.186694155999994</v>
      </c>
      <c r="E2940" s="4">
        <v>23.131248496000001</v>
      </c>
      <c r="F2940" s="71">
        <v>74.914339600000005</v>
      </c>
      <c r="G2940" s="57"/>
    </row>
    <row r="2941" spans="1:7" x14ac:dyDescent="0.25">
      <c r="A2941" s="15" t="s">
        <v>5770</v>
      </c>
      <c r="B2941" s="21" t="s">
        <v>2706</v>
      </c>
      <c r="C2941" s="4">
        <v>23.991964028000002</v>
      </c>
      <c r="D2941" s="4">
        <v>45.165813767999992</v>
      </c>
      <c r="E2941" s="4">
        <v>13.479718812000002</v>
      </c>
      <c r="F2941" s="71">
        <v>22.846758000000001</v>
      </c>
      <c r="G2941" s="57"/>
    </row>
    <row r="2942" spans="1:7" ht="29.25" x14ac:dyDescent="0.25">
      <c r="A2942" s="15" t="s">
        <v>5771</v>
      </c>
      <c r="B2942" s="21" t="s">
        <v>2707</v>
      </c>
      <c r="C2942" s="4">
        <v>50.271393800000006</v>
      </c>
      <c r="D2942" s="4">
        <v>89.890484195999989</v>
      </c>
      <c r="E2942" s="4">
        <v>72.189021608000004</v>
      </c>
      <c r="F2942" s="71">
        <v>216.23222839999994</v>
      </c>
      <c r="G2942" s="57"/>
    </row>
    <row r="2943" spans="1:7" ht="43.5" x14ac:dyDescent="0.25">
      <c r="A2943" s="15" t="s">
        <v>5772</v>
      </c>
      <c r="B2943" s="21" t="s">
        <v>2708</v>
      </c>
      <c r="C2943" s="4">
        <v>128.49678742</v>
      </c>
      <c r="D2943" s="4">
        <v>240.93419279599999</v>
      </c>
      <c r="E2943" s="4">
        <v>143.58595167199999</v>
      </c>
      <c r="F2943" s="71">
        <v>327.00461999999999</v>
      </c>
      <c r="G2943" s="57"/>
    </row>
    <row r="2944" spans="1:7" x14ac:dyDescent="0.25">
      <c r="A2944" s="15" t="s">
        <v>5773</v>
      </c>
      <c r="B2944" s="21" t="s">
        <v>2709</v>
      </c>
      <c r="C2944" s="4">
        <v>1.15649</v>
      </c>
      <c r="D2944" s="4">
        <v>16.190189999999998</v>
      </c>
      <c r="E2944" s="4">
        <v>12.686729999999999</v>
      </c>
      <c r="F2944" s="71">
        <v>12.308809999999999</v>
      </c>
      <c r="G2944" s="57"/>
    </row>
    <row r="2945" spans="1:7" x14ac:dyDescent="0.25">
      <c r="A2945" s="15" t="s">
        <v>5774</v>
      </c>
      <c r="B2945" s="21" t="s">
        <v>2710</v>
      </c>
      <c r="C2945" s="4">
        <v>160.40804588840004</v>
      </c>
      <c r="D2945" s="4">
        <v>509.86941646000002</v>
      </c>
      <c r="E2945" s="4">
        <v>434.53691000000003</v>
      </c>
      <c r="F2945" s="71">
        <v>267.90379999999999</v>
      </c>
      <c r="G2945" s="57"/>
    </row>
    <row r="2946" spans="1:7" x14ac:dyDescent="0.25">
      <c r="A2946" s="15" t="s">
        <v>5775</v>
      </c>
      <c r="B2946" s="21" t="s">
        <v>2711</v>
      </c>
      <c r="C2946" s="4">
        <v>3.9118875599999998</v>
      </c>
      <c r="D2946" s="4">
        <v>1.00124876</v>
      </c>
      <c r="E2946" s="4">
        <v>12.449089819999999</v>
      </c>
      <c r="F2946" s="71">
        <v>7.2210799999999988</v>
      </c>
      <c r="G2946" s="57"/>
    </row>
    <row r="2947" spans="1:7" x14ac:dyDescent="0.25">
      <c r="A2947" s="15" t="s">
        <v>5776</v>
      </c>
      <c r="B2947" s="21" t="s">
        <v>2712</v>
      </c>
      <c r="C2947" s="4">
        <v>4.6365299999999996</v>
      </c>
      <c r="D2947" s="4">
        <v>3.4207400000000003</v>
      </c>
      <c r="E2947" s="4">
        <v>3.3554299999999997</v>
      </c>
      <c r="F2947" s="71">
        <v>25.555040399999999</v>
      </c>
      <c r="G2947" s="57"/>
    </row>
    <row r="2948" spans="1:7" x14ac:dyDescent="0.25">
      <c r="A2948" s="15" t="s">
        <v>5777</v>
      </c>
      <c r="B2948" s="21" t="s">
        <v>1421</v>
      </c>
      <c r="C2948" s="4">
        <v>10.731057467999999</v>
      </c>
      <c r="D2948" s="4">
        <v>12.952198932</v>
      </c>
      <c r="E2948" s="4">
        <v>34.100108399999996</v>
      </c>
      <c r="F2948" s="71">
        <v>43.692190400000008</v>
      </c>
      <c r="G2948" s="57"/>
    </row>
    <row r="2949" spans="1:7" x14ac:dyDescent="0.25">
      <c r="A2949" s="15" t="s">
        <v>5778</v>
      </c>
      <c r="B2949" s="21" t="s">
        <v>2713</v>
      </c>
      <c r="C2949" s="4">
        <v>0.82235411999999997</v>
      </c>
      <c r="D2949" s="4">
        <v>6.9228800000000001</v>
      </c>
      <c r="E2949" s="4">
        <v>0.79746449999999991</v>
      </c>
      <c r="F2949" s="71">
        <v>2.4615399999999998</v>
      </c>
      <c r="G2949" s="57"/>
    </row>
    <row r="2950" spans="1:7" x14ac:dyDescent="0.25">
      <c r="A2950" s="15" t="s">
        <v>5779</v>
      </c>
      <c r="B2950" s="21" t="s">
        <v>2714</v>
      </c>
      <c r="C2950" s="4">
        <v>2.9270000000000001E-2</v>
      </c>
      <c r="D2950" s="4">
        <v>0.80104970799999997</v>
      </c>
      <c r="E2950" s="4">
        <v>99.335469999999987</v>
      </c>
      <c r="F2950" s="71">
        <v>0.96801999999999999</v>
      </c>
      <c r="G2950" s="57"/>
    </row>
    <row r="2951" spans="1:7" x14ac:dyDescent="0.25">
      <c r="A2951" s="15" t="s">
        <v>5780</v>
      </c>
      <c r="B2951" s="21" t="s">
        <v>2715</v>
      </c>
      <c r="C2951" s="4">
        <v>66.405557307999999</v>
      </c>
      <c r="D2951" s="4">
        <v>15.791970000000001</v>
      </c>
      <c r="E2951" s="4">
        <v>34.947586036000004</v>
      </c>
      <c r="F2951" s="71">
        <v>28.7034132</v>
      </c>
      <c r="G2951" s="57"/>
    </row>
    <row r="2952" spans="1:7" x14ac:dyDescent="0.25">
      <c r="A2952" s="15" t="s">
        <v>5781</v>
      </c>
      <c r="B2952" s="21" t="s">
        <v>1451</v>
      </c>
      <c r="C2952" s="4">
        <v>36.577080000000002</v>
      </c>
      <c r="D2952" s="4">
        <v>25.863065935999998</v>
      </c>
      <c r="E2952" s="4">
        <v>0.8944200000000001</v>
      </c>
      <c r="F2952" s="71">
        <v>8.9869063999999987</v>
      </c>
      <c r="G2952" s="57"/>
    </row>
    <row r="2953" spans="1:7" ht="29.25" x14ac:dyDescent="0.25">
      <c r="A2953" s="15" t="s">
        <v>5782</v>
      </c>
      <c r="B2953" s="21" t="s">
        <v>1266</v>
      </c>
      <c r="C2953" s="4">
        <v>52.103424715999992</v>
      </c>
      <c r="D2953" s="4">
        <v>228.07452580399996</v>
      </c>
      <c r="E2953" s="4">
        <v>62.287191583999984</v>
      </c>
      <c r="F2953" s="71">
        <v>150.2816948</v>
      </c>
      <c r="G2953" s="57"/>
    </row>
    <row r="2954" spans="1:7" x14ac:dyDescent="0.25">
      <c r="A2954" s="15" t="s">
        <v>5783</v>
      </c>
      <c r="B2954" s="21" t="s">
        <v>2716</v>
      </c>
      <c r="C2954" s="4">
        <v>12.59102</v>
      </c>
      <c r="D2954" s="4">
        <v>23.979289999999999</v>
      </c>
      <c r="E2954" s="4">
        <v>78.14472760000001</v>
      </c>
      <c r="F2954" s="71">
        <v>13.150437999999999</v>
      </c>
      <c r="G2954" s="57"/>
    </row>
    <row r="2955" spans="1:7" ht="29.25" x14ac:dyDescent="0.25">
      <c r="A2955" s="15" t="s">
        <v>5784</v>
      </c>
      <c r="B2955" s="21" t="s">
        <v>1105</v>
      </c>
      <c r="C2955" s="4">
        <v>100.93523999999999</v>
      </c>
      <c r="D2955" s="4">
        <v>4.2049300000000001</v>
      </c>
      <c r="E2955" s="4">
        <v>3.8128899999999999</v>
      </c>
      <c r="F2955" s="71">
        <v>0.49257999999999996</v>
      </c>
      <c r="G2955" s="57"/>
    </row>
    <row r="2956" spans="1:7" ht="29.25" x14ac:dyDescent="0.25">
      <c r="A2956" s="15" t="s">
        <v>5785</v>
      </c>
      <c r="B2956" s="21" t="s">
        <v>2717</v>
      </c>
      <c r="C2956" s="4">
        <v>36.969861547999997</v>
      </c>
      <c r="D2956" s="4">
        <v>23.557495748000001</v>
      </c>
      <c r="E2956" s="4">
        <v>54.565119335999995</v>
      </c>
      <c r="F2956" s="71">
        <v>60.9508692</v>
      </c>
      <c r="G2956" s="57"/>
    </row>
    <row r="2957" spans="1:7" x14ac:dyDescent="0.25">
      <c r="A2957" s="15" t="s">
        <v>5786</v>
      </c>
      <c r="B2957" s="21" t="s">
        <v>2718</v>
      </c>
      <c r="C2957" s="4">
        <v>0.31251999999999996</v>
      </c>
      <c r="D2957" s="4">
        <v>0.21818000000000001</v>
      </c>
      <c r="E2957" s="4">
        <v>0.11575000000000001</v>
      </c>
      <c r="F2957" s="71">
        <v>5.8504899999999997</v>
      </c>
      <c r="G2957" s="57"/>
    </row>
    <row r="2958" spans="1:7" x14ac:dyDescent="0.25">
      <c r="A2958" s="15" t="s">
        <v>5787</v>
      </c>
      <c r="B2958" s="21" t="s">
        <v>2719</v>
      </c>
      <c r="C2958" s="4">
        <v>312.45674871199998</v>
      </c>
      <c r="D2958" s="4">
        <v>266.14220609300003</v>
      </c>
      <c r="E2958" s="4">
        <v>186.29770611700002</v>
      </c>
      <c r="F2958" s="71">
        <v>108.62762960000001</v>
      </c>
      <c r="G2958" s="57"/>
    </row>
    <row r="2959" spans="1:7" x14ac:dyDescent="0.25">
      <c r="A2959" s="15" t="s">
        <v>5788</v>
      </c>
      <c r="B2959" s="21" t="s">
        <v>2720</v>
      </c>
      <c r="C2959" s="4">
        <v>63.471364744000006</v>
      </c>
      <c r="D2959" s="4">
        <v>98.027887039999982</v>
      </c>
      <c r="E2959" s="4">
        <v>24.219964063999999</v>
      </c>
      <c r="F2959" s="71">
        <v>33.004261199999995</v>
      </c>
      <c r="G2959" s="57"/>
    </row>
    <row r="2960" spans="1:7" x14ac:dyDescent="0.25">
      <c r="A2960" s="15" t="s">
        <v>5789</v>
      </c>
      <c r="B2960" s="21" t="s">
        <v>2721</v>
      </c>
      <c r="C2960" s="4">
        <v>2.3087264080000001</v>
      </c>
      <c r="D2960" s="4">
        <v>169.29872129200001</v>
      </c>
      <c r="E2960" s="4">
        <v>101.443804544</v>
      </c>
      <c r="F2960" s="71">
        <v>132.80885999999998</v>
      </c>
      <c r="G2960" s="57"/>
    </row>
    <row r="2961" spans="1:7" x14ac:dyDescent="0.25">
      <c r="A2961" s="15" t="s">
        <v>5790</v>
      </c>
      <c r="B2961" s="21" t="s">
        <v>2722</v>
      </c>
      <c r="C2961" s="4">
        <v>1.0058699999999998</v>
      </c>
      <c r="D2961" s="4">
        <v>56.844316855999999</v>
      </c>
      <c r="E2961" s="4">
        <v>40.615694292000001</v>
      </c>
      <c r="F2961" s="71">
        <v>42.951330000000006</v>
      </c>
      <c r="G2961" s="57"/>
    </row>
    <row r="2962" spans="1:7" x14ac:dyDescent="0.25">
      <c r="A2962" s="15" t="s">
        <v>5791</v>
      </c>
      <c r="B2962" s="21" t="s">
        <v>2723</v>
      </c>
      <c r="C2962" s="4">
        <v>221.05877666000004</v>
      </c>
      <c r="D2962" s="4">
        <v>24.760574491599996</v>
      </c>
      <c r="E2962" s="4">
        <v>45.234560255999995</v>
      </c>
      <c r="F2962" s="71">
        <v>70.437260000000009</v>
      </c>
      <c r="G2962" s="57"/>
    </row>
    <row r="2963" spans="1:7" x14ac:dyDescent="0.25">
      <c r="A2963" s="15" t="s">
        <v>5792</v>
      </c>
      <c r="B2963" s="21" t="s">
        <v>2724</v>
      </c>
      <c r="C2963" s="4">
        <v>5.5954545199999997</v>
      </c>
      <c r="D2963" s="4">
        <v>111.78005401199999</v>
      </c>
      <c r="E2963" s="4">
        <v>34.817547728000001</v>
      </c>
      <c r="F2963" s="71">
        <v>17.683250000000001</v>
      </c>
      <c r="G2963" s="57"/>
    </row>
    <row r="2964" spans="1:7" x14ac:dyDescent="0.25">
      <c r="A2964" s="15" t="s">
        <v>5793</v>
      </c>
      <c r="B2964" s="21" t="s">
        <v>2725</v>
      </c>
      <c r="C2964" s="4">
        <v>0.92276130000000001</v>
      </c>
      <c r="D2964" s="4">
        <v>40.640075560000007</v>
      </c>
      <c r="E2964" s="4">
        <v>51.016779160000006</v>
      </c>
      <c r="F2964" s="71">
        <v>23.150009999999998</v>
      </c>
      <c r="G2964" s="57"/>
    </row>
    <row r="2965" spans="1:7" x14ac:dyDescent="0.25">
      <c r="A2965" s="15" t="s">
        <v>5794</v>
      </c>
      <c r="B2965" s="21" t="s">
        <v>2726</v>
      </c>
      <c r="C2965" s="4">
        <v>0</v>
      </c>
      <c r="D2965" s="4">
        <v>29.389599999999998</v>
      </c>
      <c r="E2965" s="4">
        <v>0</v>
      </c>
      <c r="F2965" s="71">
        <v>0</v>
      </c>
      <c r="G2965" s="57"/>
    </row>
    <row r="2966" spans="1:7" x14ac:dyDescent="0.25">
      <c r="A2966" s="15" t="s">
        <v>5795</v>
      </c>
      <c r="B2966" s="21" t="s">
        <v>2727</v>
      </c>
      <c r="C2966" s="4">
        <v>0</v>
      </c>
      <c r="D2966" s="4">
        <v>2.9534099999999999</v>
      </c>
      <c r="E2966" s="4">
        <v>3.9492680640000004</v>
      </c>
      <c r="F2966" s="71">
        <v>12.26243</v>
      </c>
      <c r="G2966" s="57"/>
    </row>
    <row r="2967" spans="1:7" x14ac:dyDescent="0.25">
      <c r="A2967" s="15" t="s">
        <v>5796</v>
      </c>
      <c r="B2967" s="21" t="s">
        <v>2728</v>
      </c>
      <c r="C2967" s="4">
        <v>0</v>
      </c>
      <c r="D2967" s="4">
        <v>34.013760000000005</v>
      </c>
      <c r="E2967" s="4">
        <v>13.892863276</v>
      </c>
      <c r="F2967" s="71">
        <v>279.04009000000002</v>
      </c>
      <c r="G2967" s="57"/>
    </row>
    <row r="2968" spans="1:7" x14ac:dyDescent="0.25">
      <c r="A2968" s="15" t="s">
        <v>5797</v>
      </c>
      <c r="B2968" s="21" t="s">
        <v>1040</v>
      </c>
      <c r="C2968" s="4">
        <v>75.011815036000002</v>
      </c>
      <c r="D2968" s="4">
        <v>8.1411244119999999</v>
      </c>
      <c r="E2968" s="4">
        <v>61.075646063999997</v>
      </c>
      <c r="F2968" s="71">
        <v>60.646685999999988</v>
      </c>
      <c r="G2968" s="57"/>
    </row>
    <row r="2969" spans="1:7" x14ac:dyDescent="0.25">
      <c r="A2969" s="15" t="s">
        <v>5798</v>
      </c>
      <c r="B2969" s="21" t="s">
        <v>2729</v>
      </c>
      <c r="C2969" s="4">
        <v>6.3520794000000009</v>
      </c>
      <c r="D2969" s="4">
        <v>11.66622402</v>
      </c>
      <c r="E2969" s="4">
        <v>97.353089551999986</v>
      </c>
      <c r="F2969" s="71">
        <v>5.4503599999999999</v>
      </c>
      <c r="G2969" s="57"/>
    </row>
    <row r="2970" spans="1:7" x14ac:dyDescent="0.25">
      <c r="A2970" s="15" t="s">
        <v>5799</v>
      </c>
      <c r="B2970" s="21" t="s">
        <v>2730</v>
      </c>
      <c r="C2970" s="4">
        <v>0.34294000000000002</v>
      </c>
      <c r="D2970" s="4">
        <v>1.7757199999999997</v>
      </c>
      <c r="E2970" s="4">
        <v>7.5249999999999997E-2</v>
      </c>
      <c r="F2970" s="71">
        <v>6.5186000000000008E-2</v>
      </c>
      <c r="G2970" s="57"/>
    </row>
    <row r="2971" spans="1:7" ht="29.25" x14ac:dyDescent="0.25">
      <c r="A2971" s="15" t="s">
        <v>5800</v>
      </c>
      <c r="B2971" s="21" t="s">
        <v>1024</v>
      </c>
      <c r="C2971" s="4">
        <v>28.630259712000004</v>
      </c>
      <c r="D2971" s="4">
        <v>47.684456143999988</v>
      </c>
      <c r="E2971" s="4">
        <v>28.816217379599998</v>
      </c>
      <c r="F2971" s="71">
        <v>39.539450000000002</v>
      </c>
      <c r="G2971" s="57"/>
    </row>
    <row r="2972" spans="1:7" ht="29.25" x14ac:dyDescent="0.25">
      <c r="A2972" s="15" t="s">
        <v>5801</v>
      </c>
      <c r="B2972" s="21" t="s">
        <v>2731</v>
      </c>
      <c r="C2972" s="4">
        <v>39.762622559999997</v>
      </c>
      <c r="D2972" s="4">
        <v>5.4882199999999992</v>
      </c>
      <c r="E2972" s="4">
        <v>20.065260000000002</v>
      </c>
      <c r="F2972" s="71">
        <v>33.965590400000004</v>
      </c>
      <c r="G2972" s="57"/>
    </row>
    <row r="2973" spans="1:7" x14ac:dyDescent="0.25">
      <c r="A2973" s="15" t="s">
        <v>5802</v>
      </c>
      <c r="B2973" s="21" t="s">
        <v>2732</v>
      </c>
      <c r="C2973" s="4">
        <v>0</v>
      </c>
      <c r="D2973" s="4">
        <v>3.05497</v>
      </c>
      <c r="E2973" s="4">
        <v>1.2352436</v>
      </c>
      <c r="F2973" s="71">
        <v>220.32681799999997</v>
      </c>
      <c r="G2973" s="57"/>
    </row>
    <row r="2974" spans="1:7" ht="29.25" x14ac:dyDescent="0.25">
      <c r="A2974" s="15" t="s">
        <v>5803</v>
      </c>
      <c r="B2974" s="21" t="s">
        <v>2733</v>
      </c>
      <c r="C2974" s="4">
        <v>24.831521627999997</v>
      </c>
      <c r="D2974" s="4">
        <v>83.167227762500005</v>
      </c>
      <c r="E2974" s="4">
        <v>74.787483371999997</v>
      </c>
      <c r="F2974" s="71">
        <v>153.26009479999999</v>
      </c>
      <c r="G2974" s="57"/>
    </row>
    <row r="2975" spans="1:7" x14ac:dyDescent="0.25">
      <c r="A2975" s="15" t="s">
        <v>5804</v>
      </c>
      <c r="B2975" s="21" t="s">
        <v>2734</v>
      </c>
      <c r="C2975" s="4">
        <v>0</v>
      </c>
      <c r="D2975" s="4">
        <v>6.6945769604999992</v>
      </c>
      <c r="E2975" s="4">
        <v>18.000855588</v>
      </c>
      <c r="F2975" s="71">
        <v>1.85527</v>
      </c>
      <c r="G2975" s="57"/>
    </row>
    <row r="2976" spans="1:7" x14ac:dyDescent="0.25">
      <c r="A2976" s="15" t="s">
        <v>5805</v>
      </c>
      <c r="B2976" s="21" t="s">
        <v>2735</v>
      </c>
      <c r="C2976" s="4">
        <v>62.138441084</v>
      </c>
      <c r="D2976" s="4">
        <v>34.561159668000002</v>
      </c>
      <c r="E2976" s="4">
        <v>63.368046971999995</v>
      </c>
      <c r="F2976" s="71">
        <v>77.172819199999992</v>
      </c>
      <c r="G2976" s="57"/>
    </row>
    <row r="2977" spans="1:7" x14ac:dyDescent="0.25">
      <c r="A2977" s="15" t="s">
        <v>5806</v>
      </c>
      <c r="B2977" s="21" t="s">
        <v>2736</v>
      </c>
      <c r="C2977" s="4">
        <v>0</v>
      </c>
      <c r="D2977" s="4">
        <v>0.330171828</v>
      </c>
      <c r="E2977" s="4">
        <v>0.35685</v>
      </c>
      <c r="F2977" s="71">
        <v>1.84779</v>
      </c>
      <c r="G2977" s="57"/>
    </row>
    <row r="2978" spans="1:7" x14ac:dyDescent="0.25">
      <c r="A2978" s="15" t="s">
        <v>5807</v>
      </c>
      <c r="B2978" s="21" t="s">
        <v>2737</v>
      </c>
      <c r="C2978" s="4">
        <v>12.418843231999999</v>
      </c>
      <c r="D2978" s="4">
        <v>117.38940880399997</v>
      </c>
      <c r="E2978" s="4">
        <v>135.83894020800003</v>
      </c>
      <c r="F2978" s="71">
        <v>154.51030919999999</v>
      </c>
      <c r="G2978" s="57"/>
    </row>
    <row r="2979" spans="1:7" x14ac:dyDescent="0.25">
      <c r="A2979" s="15" t="s">
        <v>5808</v>
      </c>
      <c r="B2979" s="21" t="s">
        <v>1432</v>
      </c>
      <c r="C2979" s="4">
        <v>14.577664851999998</v>
      </c>
      <c r="D2979" s="4">
        <v>9.7989169199999999</v>
      </c>
      <c r="E2979" s="4">
        <v>29.149037275999998</v>
      </c>
      <c r="F2979" s="71">
        <v>17.661360000000002</v>
      </c>
      <c r="G2979" s="57"/>
    </row>
    <row r="2980" spans="1:7" x14ac:dyDescent="0.25">
      <c r="A2980" s="15" t="s">
        <v>5809</v>
      </c>
      <c r="B2980" s="21" t="s">
        <v>1586</v>
      </c>
      <c r="C2980" s="4">
        <v>16.888234707999995</v>
      </c>
      <c r="D2980" s="4">
        <v>7.2952320999999989</v>
      </c>
      <c r="E2980" s="4">
        <v>14.204163175999998</v>
      </c>
      <c r="F2980" s="71">
        <v>9.9677615999999993</v>
      </c>
      <c r="G2980" s="57"/>
    </row>
    <row r="2981" spans="1:7" x14ac:dyDescent="0.25">
      <c r="A2981" s="15" t="s">
        <v>5810</v>
      </c>
      <c r="B2981" s="21" t="s">
        <v>5811</v>
      </c>
      <c r="C2981" s="4">
        <v>0</v>
      </c>
      <c r="D2981" s="4">
        <v>0</v>
      </c>
      <c r="E2981" s="4">
        <v>0.12237999999999999</v>
      </c>
      <c r="F2981" s="71">
        <v>2.7453099999999999</v>
      </c>
      <c r="G2981" s="57"/>
    </row>
    <row r="2982" spans="1:7" ht="29.25" x14ac:dyDescent="0.25">
      <c r="A2982" s="15" t="s">
        <v>5812</v>
      </c>
      <c r="B2982" s="21" t="s">
        <v>1456</v>
      </c>
      <c r="C2982" s="4">
        <v>18.735190776000003</v>
      </c>
      <c r="D2982" s="4">
        <v>68.78916653600001</v>
      </c>
      <c r="E2982" s="4">
        <v>15.391910984000001</v>
      </c>
      <c r="F2982" s="71">
        <v>55.927183599999999</v>
      </c>
      <c r="G2982" s="57"/>
    </row>
    <row r="2983" spans="1:7" ht="29.25" x14ac:dyDescent="0.25">
      <c r="A2983" s="15" t="s">
        <v>5813</v>
      </c>
      <c r="B2983" s="21" t="s">
        <v>940</v>
      </c>
      <c r="C2983" s="4">
        <v>60.362779251600003</v>
      </c>
      <c r="D2983" s="4">
        <v>2514.4214215475999</v>
      </c>
      <c r="E2983" s="4">
        <v>2150.8708082676003</v>
      </c>
      <c r="F2983" s="71">
        <v>2.7650299999999999</v>
      </c>
      <c r="G2983" s="57"/>
    </row>
    <row r="2984" spans="1:7" x14ac:dyDescent="0.25">
      <c r="A2984" s="15" t="s">
        <v>5814</v>
      </c>
      <c r="B2984" s="21" t="s">
        <v>1018</v>
      </c>
      <c r="C2984" s="4">
        <v>53.154561783999995</v>
      </c>
      <c r="D2984" s="4">
        <v>43.620196671999999</v>
      </c>
      <c r="E2984" s="4">
        <v>408.80449840000006</v>
      </c>
      <c r="F2984" s="71">
        <v>245.48491519999999</v>
      </c>
      <c r="G2984" s="57"/>
    </row>
    <row r="2985" spans="1:7" x14ac:dyDescent="0.25">
      <c r="A2985" s="15" t="s">
        <v>5815</v>
      </c>
      <c r="B2985" s="21" t="s">
        <v>2738</v>
      </c>
      <c r="C2985" s="4">
        <v>7.5490295999999999</v>
      </c>
      <c r="D2985" s="4">
        <v>37.196680000000001</v>
      </c>
      <c r="E2985" s="4">
        <v>8.2406699999999997</v>
      </c>
      <c r="F2985" s="71">
        <v>7.1870399999999997</v>
      </c>
      <c r="G2985" s="57"/>
    </row>
    <row r="2986" spans="1:7" x14ac:dyDescent="0.25">
      <c r="A2986" s="15" t="s">
        <v>5816</v>
      </c>
      <c r="B2986" s="21" t="s">
        <v>820</v>
      </c>
      <c r="C2986" s="4">
        <v>451.50729518799994</v>
      </c>
      <c r="D2986" s="4">
        <v>404.24858868399997</v>
      </c>
      <c r="E2986" s="4">
        <v>384.72363313600005</v>
      </c>
      <c r="F2986" s="71">
        <v>317.44487599999991</v>
      </c>
      <c r="G2986" s="57"/>
    </row>
    <row r="2987" spans="1:7" x14ac:dyDescent="0.25">
      <c r="A2987" s="15"/>
      <c r="B2987" s="21"/>
      <c r="F2987" s="71"/>
      <c r="G2987" s="57"/>
    </row>
    <row r="2988" spans="1:7" ht="30" customHeight="1" x14ac:dyDescent="0.25">
      <c r="A2988" s="15"/>
      <c r="B2988" s="46" t="s">
        <v>2739</v>
      </c>
      <c r="C2988" s="17">
        <v>25582.409899015594</v>
      </c>
      <c r="D2988" s="52">
        <v>28754.213388535194</v>
      </c>
      <c r="E2988" s="52">
        <v>28542.828817991434</v>
      </c>
      <c r="F2988" s="70">
        <v>14492.488335600003</v>
      </c>
      <c r="G2988" s="57">
        <v>1</v>
      </c>
    </row>
    <row r="2989" spans="1:7" x14ac:dyDescent="0.25">
      <c r="A2989" s="15"/>
      <c r="B2989" s="21"/>
      <c r="F2989" s="71"/>
      <c r="G2989" s="57"/>
    </row>
    <row r="2990" spans="1:7" x14ac:dyDescent="0.25">
      <c r="A2990" s="15" t="s">
        <v>5817</v>
      </c>
      <c r="B2990" s="21" t="s">
        <v>769</v>
      </c>
      <c r="C2990" s="4">
        <v>352.40859154399999</v>
      </c>
      <c r="D2990" s="4">
        <v>527.1579161840001</v>
      </c>
      <c r="E2990" s="4">
        <v>555.16415187600001</v>
      </c>
      <c r="F2990" s="71">
        <v>152.1960292</v>
      </c>
      <c r="G2990" s="57"/>
    </row>
    <row r="2991" spans="1:7" x14ac:dyDescent="0.25">
      <c r="A2991" s="15" t="s">
        <v>5818</v>
      </c>
      <c r="B2991" s="21" t="s">
        <v>996</v>
      </c>
      <c r="C2991" s="4">
        <v>24.817201027999999</v>
      </c>
      <c r="D2991" s="4">
        <v>16.330403428</v>
      </c>
      <c r="E2991" s="4">
        <v>4.9988312519999996</v>
      </c>
      <c r="F2991" s="71">
        <v>15.405420000000001</v>
      </c>
      <c r="G2991" s="57"/>
    </row>
    <row r="2992" spans="1:7" x14ac:dyDescent="0.25">
      <c r="A2992" s="15" t="s">
        <v>5819</v>
      </c>
      <c r="B2992" s="21" t="s">
        <v>587</v>
      </c>
      <c r="C2992" s="4">
        <v>227.61105142800002</v>
      </c>
      <c r="D2992" s="4">
        <v>309.67995957599999</v>
      </c>
      <c r="E2992" s="4">
        <v>190.58373391199999</v>
      </c>
      <c r="F2992" s="71">
        <v>168.41473919999999</v>
      </c>
      <c r="G2992" s="57"/>
    </row>
    <row r="2993" spans="1:7" x14ac:dyDescent="0.25">
      <c r="A2993" s="15" t="s">
        <v>5820</v>
      </c>
      <c r="B2993" s="21" t="s">
        <v>2740</v>
      </c>
      <c r="C2993" s="4">
        <v>0.16883000000000001</v>
      </c>
      <c r="D2993" s="4">
        <v>4.2787232120000009</v>
      </c>
      <c r="E2993" s="4">
        <v>3.8218299999999998</v>
      </c>
      <c r="F2993" s="71">
        <v>14.39682</v>
      </c>
      <c r="G2993" s="57"/>
    </row>
    <row r="2994" spans="1:7" x14ac:dyDescent="0.25">
      <c r="A2994" s="15" t="s">
        <v>5821</v>
      </c>
      <c r="B2994" s="21" t="s">
        <v>1485</v>
      </c>
      <c r="C2994" s="4">
        <v>0.89519000000000004</v>
      </c>
      <c r="D2994" s="4">
        <v>3.5400600000000004</v>
      </c>
      <c r="E2994" s="4">
        <v>15.54983</v>
      </c>
      <c r="F2994" s="71">
        <v>16.927130000000002</v>
      </c>
      <c r="G2994" s="57"/>
    </row>
    <row r="2995" spans="1:7" x14ac:dyDescent="0.25">
      <c r="A2995" s="15" t="s">
        <v>5822</v>
      </c>
      <c r="B2995" s="21" t="s">
        <v>2741</v>
      </c>
      <c r="C2995" s="4">
        <v>10.998520000000001</v>
      </c>
      <c r="D2995" s="4">
        <v>14.127224967999998</v>
      </c>
      <c r="E2995" s="4">
        <v>23.634679999999999</v>
      </c>
      <c r="F2995" s="71">
        <v>190.71844399999998</v>
      </c>
      <c r="G2995" s="57"/>
    </row>
    <row r="2996" spans="1:7" x14ac:dyDescent="0.25">
      <c r="A2996" s="15" t="s">
        <v>5823</v>
      </c>
      <c r="B2996" s="21" t="s">
        <v>1202</v>
      </c>
      <c r="C2996" s="4">
        <v>32.723219099999994</v>
      </c>
      <c r="D2996" s="4">
        <v>65.815555403600001</v>
      </c>
      <c r="E2996" s="4">
        <v>67.49074833600001</v>
      </c>
      <c r="F2996" s="71">
        <v>18.046050000000001</v>
      </c>
      <c r="G2996" s="57"/>
    </row>
    <row r="2997" spans="1:7" x14ac:dyDescent="0.25">
      <c r="A2997" s="15" t="s">
        <v>5824</v>
      </c>
      <c r="B2997" s="21" t="s">
        <v>2742</v>
      </c>
      <c r="C2997" s="4">
        <v>7.4905088559999999</v>
      </c>
      <c r="D2997" s="4">
        <v>2.43941074</v>
      </c>
      <c r="E2997" s="4">
        <v>4.9964552199999996</v>
      </c>
      <c r="F2997" s="71">
        <v>2.7012700000000001</v>
      </c>
      <c r="G2997" s="57"/>
    </row>
    <row r="2998" spans="1:7" x14ac:dyDescent="0.25">
      <c r="A2998" s="15" t="s">
        <v>5825</v>
      </c>
      <c r="B2998" s="21" t="s">
        <v>5826</v>
      </c>
      <c r="C2998" s="4">
        <v>0</v>
      </c>
      <c r="D2998" s="4">
        <v>0</v>
      </c>
      <c r="E2998" s="4">
        <v>0</v>
      </c>
      <c r="F2998" s="71">
        <v>0</v>
      </c>
      <c r="G2998" s="57"/>
    </row>
    <row r="2999" spans="1:7" x14ac:dyDescent="0.25">
      <c r="A2999" s="15" t="s">
        <v>5827</v>
      </c>
      <c r="B2999" s="21" t="s">
        <v>2743</v>
      </c>
      <c r="C2999" s="4">
        <v>83.807341803999989</v>
      </c>
      <c r="D2999" s="4">
        <v>16.910854735999997</v>
      </c>
      <c r="E2999" s="4">
        <v>5.4155719520000005</v>
      </c>
      <c r="F2999" s="71">
        <v>0.81644000000000005</v>
      </c>
      <c r="G2999" s="57"/>
    </row>
    <row r="3000" spans="1:7" x14ac:dyDescent="0.25">
      <c r="A3000" s="15" t="s">
        <v>5828</v>
      </c>
      <c r="B3000" s="21" t="s">
        <v>5829</v>
      </c>
      <c r="C3000" s="4">
        <v>0</v>
      </c>
      <c r="D3000" s="4">
        <v>0</v>
      </c>
      <c r="E3000" s="4">
        <v>0</v>
      </c>
      <c r="F3000" s="71">
        <v>0</v>
      </c>
      <c r="G3000" s="57"/>
    </row>
    <row r="3001" spans="1:7" x14ac:dyDescent="0.25">
      <c r="A3001" s="15" t="s">
        <v>5830</v>
      </c>
      <c r="B3001" s="21" t="s">
        <v>2744</v>
      </c>
      <c r="C3001" s="4">
        <v>0</v>
      </c>
      <c r="D3001" s="4">
        <v>3.8664000000000001</v>
      </c>
      <c r="E3001" s="4">
        <v>0.86412</v>
      </c>
      <c r="F3001" s="71">
        <v>1.6115500000000003</v>
      </c>
      <c r="G3001" s="57"/>
    </row>
    <row r="3002" spans="1:7" ht="43.5" x14ac:dyDescent="0.25">
      <c r="A3002" s="15" t="s">
        <v>5831</v>
      </c>
      <c r="B3002" s="21" t="s">
        <v>1528</v>
      </c>
      <c r="C3002" s="4">
        <v>59.846170000000008</v>
      </c>
      <c r="D3002" s="4">
        <v>10.86475952</v>
      </c>
      <c r="E3002" s="4">
        <v>34.626889999999996</v>
      </c>
      <c r="F3002" s="71">
        <v>28.383230000000001</v>
      </c>
      <c r="G3002" s="57"/>
    </row>
    <row r="3003" spans="1:7" x14ac:dyDescent="0.25">
      <c r="A3003" s="15" t="s">
        <v>5832</v>
      </c>
      <c r="B3003" s="21" t="s">
        <v>2745</v>
      </c>
      <c r="C3003" s="4">
        <v>190.15891999999999</v>
      </c>
      <c r="D3003" s="4">
        <v>12.727329791999999</v>
      </c>
      <c r="E3003" s="4">
        <v>7.0084203159999996</v>
      </c>
      <c r="F3003" s="71">
        <v>5.1499000000000006</v>
      </c>
      <c r="G3003" s="57"/>
    </row>
    <row r="3004" spans="1:7" ht="43.5" x14ac:dyDescent="0.25">
      <c r="A3004" s="15" t="s">
        <v>5833</v>
      </c>
      <c r="B3004" s="21" t="s">
        <v>1101</v>
      </c>
      <c r="C3004" s="4">
        <v>26.479569199999997</v>
      </c>
      <c r="D3004" s="4">
        <v>7.8394142595999998</v>
      </c>
      <c r="E3004" s="4">
        <v>49.399157600000009</v>
      </c>
      <c r="F3004" s="71">
        <v>0.72144000000000008</v>
      </c>
      <c r="G3004" s="57"/>
    </row>
    <row r="3005" spans="1:7" ht="29.25" x14ac:dyDescent="0.25">
      <c r="A3005" s="15" t="s">
        <v>5834</v>
      </c>
      <c r="B3005" s="21" t="s">
        <v>787</v>
      </c>
      <c r="C3005" s="4">
        <v>72.222911596000003</v>
      </c>
      <c r="D3005" s="4">
        <v>8.4243601840000011</v>
      </c>
      <c r="E3005" s="4">
        <v>33.134947627999999</v>
      </c>
      <c r="F3005" s="71">
        <v>49.038422400000002</v>
      </c>
      <c r="G3005" s="57"/>
    </row>
    <row r="3006" spans="1:7" ht="29.25" x14ac:dyDescent="0.25">
      <c r="A3006" s="15" t="s">
        <v>5835</v>
      </c>
      <c r="B3006" s="21" t="s">
        <v>1600</v>
      </c>
      <c r="C3006" s="4">
        <v>4.8774300000000004</v>
      </c>
      <c r="D3006" s="4">
        <v>5.50047</v>
      </c>
      <c r="E3006" s="4">
        <v>4.1625831999999994</v>
      </c>
      <c r="F3006" s="71">
        <v>8.8072399999999984</v>
      </c>
      <c r="G3006" s="57"/>
    </row>
    <row r="3007" spans="1:7" x14ac:dyDescent="0.25">
      <c r="A3007" s="15" t="s">
        <v>5836</v>
      </c>
      <c r="B3007" s="21" t="s">
        <v>2746</v>
      </c>
      <c r="C3007" s="4">
        <v>45.000909999999998</v>
      </c>
      <c r="D3007" s="4">
        <v>14.614025360000001</v>
      </c>
      <c r="E3007" s="4">
        <v>10.734509915999999</v>
      </c>
      <c r="F3007" s="71">
        <v>30.556229999999996</v>
      </c>
      <c r="G3007" s="57"/>
    </row>
    <row r="3008" spans="1:7" x14ac:dyDescent="0.25">
      <c r="A3008" s="15" t="s">
        <v>5837</v>
      </c>
      <c r="B3008" s="21" t="s">
        <v>2747</v>
      </c>
      <c r="C3008" s="4">
        <v>1.1612799999999999</v>
      </c>
      <c r="D3008" s="4">
        <v>5.1582000000000008</v>
      </c>
      <c r="E3008" s="4">
        <v>2.55965</v>
      </c>
      <c r="F3008" s="71">
        <v>1.2796299999999998</v>
      </c>
      <c r="G3008" s="57"/>
    </row>
    <row r="3009" spans="1:7" x14ac:dyDescent="0.25">
      <c r="A3009" s="15" t="s">
        <v>5838</v>
      </c>
      <c r="B3009" s="21" t="s">
        <v>2748</v>
      </c>
      <c r="C3009" s="4">
        <v>10.994482767999999</v>
      </c>
      <c r="D3009" s="4">
        <v>0.40647691199999997</v>
      </c>
      <c r="E3009" s="4">
        <v>0.53414279600000014</v>
      </c>
      <c r="F3009" s="71">
        <v>0</v>
      </c>
      <c r="G3009" s="57"/>
    </row>
    <row r="3010" spans="1:7" x14ac:dyDescent="0.25">
      <c r="A3010" s="15" t="s">
        <v>5839</v>
      </c>
      <c r="B3010" s="21" t="s">
        <v>2749</v>
      </c>
      <c r="C3010" s="4">
        <v>0.22544999999999998</v>
      </c>
      <c r="D3010" s="4">
        <v>9.3619331999999993</v>
      </c>
      <c r="E3010" s="4">
        <v>8.5679932000000001</v>
      </c>
      <c r="F3010" s="71">
        <v>0.75168000000000001</v>
      </c>
      <c r="G3010" s="57"/>
    </row>
    <row r="3011" spans="1:7" x14ac:dyDescent="0.25">
      <c r="A3011" s="15" t="s">
        <v>5840</v>
      </c>
      <c r="B3011" s="21" t="s">
        <v>2750</v>
      </c>
      <c r="C3011" s="4">
        <v>0.47593999999999997</v>
      </c>
      <c r="D3011" s="4">
        <v>0.13913999999999999</v>
      </c>
      <c r="E3011" s="4">
        <v>0.24095</v>
      </c>
      <c r="F3011" s="71">
        <v>0.29270000000000002</v>
      </c>
      <c r="G3011" s="57"/>
    </row>
    <row r="3012" spans="1:7" x14ac:dyDescent="0.25">
      <c r="A3012" s="15" t="s">
        <v>5841</v>
      </c>
      <c r="B3012" s="21" t="s">
        <v>1333</v>
      </c>
      <c r="C3012" s="4">
        <v>385.230888252</v>
      </c>
      <c r="D3012" s="4">
        <v>482.7382504563999</v>
      </c>
      <c r="E3012" s="4">
        <v>523.98796721639997</v>
      </c>
      <c r="F3012" s="71">
        <v>1007.3132596</v>
      </c>
      <c r="G3012" s="57"/>
    </row>
    <row r="3013" spans="1:7" x14ac:dyDescent="0.25">
      <c r="A3013" s="15" t="s">
        <v>5842</v>
      </c>
      <c r="B3013" s="21" t="s">
        <v>328</v>
      </c>
      <c r="C3013" s="4">
        <v>679.82720898359992</v>
      </c>
      <c r="D3013" s="4">
        <v>387.40623915879996</v>
      </c>
      <c r="E3013" s="4">
        <v>382.82540525640002</v>
      </c>
      <c r="F3013" s="71">
        <v>332.99687279999995</v>
      </c>
      <c r="G3013" s="57"/>
    </row>
    <row r="3014" spans="1:7" x14ac:dyDescent="0.25">
      <c r="A3014" s="15" t="s">
        <v>5843</v>
      </c>
      <c r="B3014" s="21" t="s">
        <v>1481</v>
      </c>
      <c r="C3014" s="4">
        <v>7.9494988796000001</v>
      </c>
      <c r="D3014" s="4">
        <v>3.5957408760000003</v>
      </c>
      <c r="E3014" s="4">
        <v>2.1429411279999999</v>
      </c>
      <c r="F3014" s="71">
        <v>7.8382055999999993</v>
      </c>
      <c r="G3014" s="57"/>
    </row>
    <row r="3015" spans="1:7" ht="29.25" x14ac:dyDescent="0.25">
      <c r="A3015" s="15" t="s">
        <v>5844</v>
      </c>
      <c r="B3015" s="21" t="s">
        <v>2751</v>
      </c>
      <c r="C3015" s="4">
        <v>100.333070652</v>
      </c>
      <c r="D3015" s="4">
        <v>37.785272008</v>
      </c>
      <c r="E3015" s="4">
        <v>49.51004460799998</v>
      </c>
      <c r="F3015" s="71">
        <v>151.3404376</v>
      </c>
      <c r="G3015" s="57"/>
    </row>
    <row r="3016" spans="1:7" x14ac:dyDescent="0.25">
      <c r="A3016" s="15" t="s">
        <v>5845</v>
      </c>
      <c r="B3016" s="21" t="s">
        <v>2752</v>
      </c>
      <c r="C3016" s="4">
        <v>452.119935688</v>
      </c>
      <c r="D3016" s="4">
        <v>630.82341821840009</v>
      </c>
      <c r="E3016" s="4">
        <v>666.60633465479998</v>
      </c>
      <c r="F3016" s="71">
        <v>160.20649599999999</v>
      </c>
      <c r="G3016" s="57"/>
    </row>
    <row r="3017" spans="1:7" x14ac:dyDescent="0.25">
      <c r="A3017" s="15" t="s">
        <v>5846</v>
      </c>
      <c r="B3017" s="21" t="s">
        <v>2753</v>
      </c>
      <c r="C3017" s="4">
        <v>35.011129832000002</v>
      </c>
      <c r="D3017" s="4">
        <v>156.46447915200002</v>
      </c>
      <c r="E3017" s="4">
        <v>105.697728768</v>
      </c>
      <c r="F3017" s="71">
        <v>35.6777984</v>
      </c>
      <c r="G3017" s="57"/>
    </row>
    <row r="3018" spans="1:7" x14ac:dyDescent="0.25">
      <c r="A3018" s="15" t="s">
        <v>5847</v>
      </c>
      <c r="B3018" s="21" t="s">
        <v>315</v>
      </c>
      <c r="C3018" s="4">
        <v>1897.3561436715997</v>
      </c>
      <c r="D3018" s="4">
        <v>2542.5373993587996</v>
      </c>
      <c r="E3018" s="4">
        <v>2981.5880571712005</v>
      </c>
      <c r="F3018" s="71">
        <v>1864.4921056000001</v>
      </c>
      <c r="G3018" s="57"/>
    </row>
    <row r="3019" spans="1:7" x14ac:dyDescent="0.25">
      <c r="A3019" s="15" t="s">
        <v>5848</v>
      </c>
      <c r="B3019" s="21" t="s">
        <v>2754</v>
      </c>
      <c r="C3019" s="4">
        <v>72.367251348000011</v>
      </c>
      <c r="D3019" s="4">
        <v>69.132297223999998</v>
      </c>
      <c r="E3019" s="4">
        <v>44.876565872</v>
      </c>
      <c r="F3019" s="71">
        <v>36.854884399999996</v>
      </c>
      <c r="G3019" s="57"/>
    </row>
    <row r="3020" spans="1:7" x14ac:dyDescent="0.25">
      <c r="A3020" s="15" t="s">
        <v>5849</v>
      </c>
      <c r="B3020" s="21" t="s">
        <v>1584</v>
      </c>
      <c r="C3020" s="4">
        <v>7.8911699999999989</v>
      </c>
      <c r="D3020" s="4">
        <v>2.8329134800000002</v>
      </c>
      <c r="E3020" s="4">
        <v>1.6574934800000001</v>
      </c>
      <c r="F3020" s="71">
        <v>12.791378</v>
      </c>
      <c r="G3020" s="57"/>
    </row>
    <row r="3021" spans="1:7" x14ac:dyDescent="0.25">
      <c r="A3021" s="15" t="s">
        <v>5850</v>
      </c>
      <c r="B3021" s="21" t="s">
        <v>829</v>
      </c>
      <c r="C3021" s="4">
        <v>301.92112680000002</v>
      </c>
      <c r="D3021" s="4">
        <v>49.81708854</v>
      </c>
      <c r="E3021" s="4">
        <v>16.648361828000002</v>
      </c>
      <c r="F3021" s="71">
        <v>59.381329999999998</v>
      </c>
      <c r="G3021" s="57"/>
    </row>
    <row r="3022" spans="1:7" x14ac:dyDescent="0.25">
      <c r="A3022" s="15" t="s">
        <v>5851</v>
      </c>
      <c r="B3022" s="21" t="s">
        <v>2755</v>
      </c>
      <c r="C3022" s="4">
        <v>1.9367099999999999</v>
      </c>
      <c r="D3022" s="4">
        <v>6.3457880439999999</v>
      </c>
      <c r="E3022" s="4">
        <v>0.81811999999999996</v>
      </c>
      <c r="F3022" s="71">
        <v>13.961089999999999</v>
      </c>
      <c r="G3022" s="57"/>
    </row>
    <row r="3023" spans="1:7" x14ac:dyDescent="0.25">
      <c r="A3023" s="15" t="s">
        <v>5852</v>
      </c>
      <c r="B3023" s="21" t="s">
        <v>1442</v>
      </c>
      <c r="C3023" s="4">
        <v>716.72360246000017</v>
      </c>
      <c r="D3023" s="4">
        <v>2314.351451944</v>
      </c>
      <c r="E3023" s="4">
        <v>4235.438586788001</v>
      </c>
      <c r="F3023" s="71">
        <v>1817.7452255999999</v>
      </c>
      <c r="G3023" s="57"/>
    </row>
    <row r="3024" spans="1:7" x14ac:dyDescent="0.25">
      <c r="A3024" s="15" t="s">
        <v>5853</v>
      </c>
      <c r="B3024" s="21" t="s">
        <v>2756</v>
      </c>
      <c r="C3024" s="4">
        <v>888.54567120000013</v>
      </c>
      <c r="D3024" s="4">
        <v>581.73988034799993</v>
      </c>
      <c r="E3024" s="4">
        <v>2033.7786225639995</v>
      </c>
      <c r="F3024" s="71">
        <v>1039.8095544</v>
      </c>
      <c r="G3024" s="57"/>
    </row>
    <row r="3025" spans="1:7" x14ac:dyDescent="0.25">
      <c r="A3025" s="15" t="s">
        <v>5854</v>
      </c>
      <c r="B3025" s="21" t="s">
        <v>2757</v>
      </c>
      <c r="C3025" s="4">
        <v>1821.3807673119998</v>
      </c>
      <c r="D3025" s="4">
        <v>757.09371863959996</v>
      </c>
      <c r="E3025" s="4">
        <v>134.250317376</v>
      </c>
      <c r="F3025" s="71">
        <v>0.48701</v>
      </c>
      <c r="G3025" s="57"/>
    </row>
    <row r="3026" spans="1:7" x14ac:dyDescent="0.25">
      <c r="A3026" s="15" t="s">
        <v>5855</v>
      </c>
      <c r="B3026" s="21" t="s">
        <v>1442</v>
      </c>
      <c r="C3026" s="4">
        <v>1936.3860154168001</v>
      </c>
      <c r="D3026" s="4">
        <v>11279.130375524001</v>
      </c>
      <c r="E3026" s="4">
        <v>9181.8546537839975</v>
      </c>
      <c r="F3026" s="71">
        <v>5512.0704447999997</v>
      </c>
      <c r="G3026" s="57"/>
    </row>
    <row r="3027" spans="1:7" x14ac:dyDescent="0.25">
      <c r="A3027" s="15" t="s">
        <v>5856</v>
      </c>
      <c r="B3027" s="21" t="s">
        <v>2756</v>
      </c>
      <c r="C3027" s="4">
        <v>857.24838049999994</v>
      </c>
      <c r="D3027" s="4">
        <v>3985.5565793000005</v>
      </c>
      <c r="E3027" s="4">
        <v>3823.163750744</v>
      </c>
      <c r="F3027" s="71">
        <v>1090.3342752000001</v>
      </c>
      <c r="G3027" s="57"/>
    </row>
    <row r="3028" spans="1:7" x14ac:dyDescent="0.25">
      <c r="A3028" s="15" t="s">
        <v>5857</v>
      </c>
      <c r="B3028" s="21" t="s">
        <v>2758</v>
      </c>
      <c r="C3028" s="4">
        <v>12624.873444323997</v>
      </c>
      <c r="D3028" s="4">
        <v>2842.410963668</v>
      </c>
      <c r="E3028" s="4">
        <v>1657.5506930326403</v>
      </c>
      <c r="F3028" s="71">
        <v>6.3007299999999997</v>
      </c>
      <c r="G3028" s="57"/>
    </row>
    <row r="3029" spans="1:7" x14ac:dyDescent="0.25">
      <c r="A3029" s="15" t="s">
        <v>5858</v>
      </c>
      <c r="B3029" s="21" t="s">
        <v>2759</v>
      </c>
      <c r="C3029" s="4">
        <v>0</v>
      </c>
      <c r="D3029" s="4">
        <v>0.62355999999999989</v>
      </c>
      <c r="E3029" s="4">
        <v>0.58940999999999999</v>
      </c>
      <c r="F3029" s="71">
        <v>2.1470875999999999</v>
      </c>
      <c r="G3029" s="57"/>
    </row>
    <row r="3030" spans="1:7" x14ac:dyDescent="0.25">
      <c r="A3030" s="15" t="s">
        <v>5859</v>
      </c>
      <c r="B3030" s="21" t="s">
        <v>2760</v>
      </c>
      <c r="C3030" s="4">
        <v>0.76119247599999995</v>
      </c>
      <c r="D3030" s="4">
        <v>5.0560000000000001E-2</v>
      </c>
      <c r="E3030" s="4">
        <v>0.17177999999999999</v>
      </c>
      <c r="F3030" s="71">
        <v>34.99409159999999</v>
      </c>
      <c r="G3030" s="57"/>
    </row>
    <row r="3031" spans="1:7" x14ac:dyDescent="0.25">
      <c r="A3031" s="15" t="s">
        <v>5860</v>
      </c>
      <c r="B3031" s="21" t="s">
        <v>1458</v>
      </c>
      <c r="C3031" s="4">
        <v>22.478206099999998</v>
      </c>
      <c r="D3031" s="4">
        <v>0.18898000000000001</v>
      </c>
      <c r="E3031" s="4">
        <v>0.10833</v>
      </c>
      <c r="F3031" s="71">
        <v>1.0575000000000001</v>
      </c>
      <c r="G3031" s="57"/>
    </row>
    <row r="3032" spans="1:7" x14ac:dyDescent="0.25">
      <c r="A3032" s="15" t="s">
        <v>5861</v>
      </c>
      <c r="B3032" s="21" t="s">
        <v>2761</v>
      </c>
      <c r="C3032" s="4">
        <v>0.19224000000000002</v>
      </c>
      <c r="D3032" s="4">
        <v>18.377290000000002</v>
      </c>
      <c r="E3032" s="4">
        <v>6.90055</v>
      </c>
      <c r="F3032" s="71">
        <v>1.4285000000000001</v>
      </c>
      <c r="G3032" s="57"/>
    </row>
    <row r="3033" spans="1:7" x14ac:dyDescent="0.25">
      <c r="A3033" s="15" t="s">
        <v>5862</v>
      </c>
      <c r="B3033" s="21" t="s">
        <v>2762</v>
      </c>
      <c r="C3033" s="4">
        <v>128.29423591199998</v>
      </c>
      <c r="D3033" s="4">
        <v>228.332062444</v>
      </c>
      <c r="E3033" s="4">
        <v>203.5816939</v>
      </c>
      <c r="F3033" s="71">
        <v>2.9049223999999998</v>
      </c>
      <c r="G3033" s="57"/>
    </row>
    <row r="3034" spans="1:7" x14ac:dyDescent="0.25">
      <c r="A3034" s="15" t="s">
        <v>5863</v>
      </c>
      <c r="B3034" s="21" t="s">
        <v>1560</v>
      </c>
      <c r="C3034" s="4">
        <v>2.3465478160000002</v>
      </c>
      <c r="D3034" s="4">
        <v>15.909469200000002</v>
      </c>
      <c r="E3034" s="4">
        <v>28.527575792000004</v>
      </c>
      <c r="F3034" s="71">
        <v>1.2398</v>
      </c>
      <c r="G3034" s="57"/>
    </row>
    <row r="3035" spans="1:7" x14ac:dyDescent="0.25">
      <c r="A3035" s="15" t="s">
        <v>5864</v>
      </c>
      <c r="B3035" s="21" t="s">
        <v>2763</v>
      </c>
      <c r="C3035" s="4">
        <v>0</v>
      </c>
      <c r="D3035" s="4">
        <v>0.70417000000000007</v>
      </c>
      <c r="E3035" s="4">
        <v>1.6240599999999998</v>
      </c>
      <c r="F3035" s="71">
        <v>0.27279999999999999</v>
      </c>
      <c r="G3035" s="57"/>
    </row>
    <row r="3036" spans="1:7" x14ac:dyDescent="0.25">
      <c r="A3036" s="15" t="s">
        <v>5865</v>
      </c>
      <c r="B3036" s="21" t="s">
        <v>1235</v>
      </c>
      <c r="C3036" s="4">
        <v>11.937762467999999</v>
      </c>
      <c r="D3036" s="4">
        <v>16.304113028</v>
      </c>
      <c r="E3036" s="4">
        <v>8.3422920999999999</v>
      </c>
      <c r="F3036" s="71">
        <v>2.6919092</v>
      </c>
      <c r="G3036" s="57"/>
    </row>
    <row r="3037" spans="1:7" x14ac:dyDescent="0.25">
      <c r="A3037" s="15" t="s">
        <v>5866</v>
      </c>
      <c r="B3037" s="21" t="s">
        <v>2764</v>
      </c>
      <c r="C3037" s="4">
        <v>0.33450999999999997</v>
      </c>
      <c r="D3037" s="4">
        <v>2.5454949159999996</v>
      </c>
      <c r="E3037" s="4">
        <v>4.21258</v>
      </c>
      <c r="F3037" s="71">
        <v>21.370369999999998</v>
      </c>
      <c r="G3037" s="57"/>
    </row>
    <row r="3038" spans="1:7" x14ac:dyDescent="0.25">
      <c r="A3038" s="15" t="s">
        <v>5867</v>
      </c>
      <c r="B3038" s="21" t="s">
        <v>2765</v>
      </c>
      <c r="C3038" s="4">
        <v>0</v>
      </c>
      <c r="D3038" s="4">
        <v>2.5905688640000002</v>
      </c>
      <c r="E3038" s="4">
        <v>2.5259661920000003</v>
      </c>
      <c r="F3038" s="71">
        <v>3.0691699999999997</v>
      </c>
      <c r="G3038" s="57"/>
    </row>
    <row r="3039" spans="1:7" x14ac:dyDescent="0.25">
      <c r="A3039" s="15" t="s">
        <v>5868</v>
      </c>
      <c r="B3039" s="21" t="s">
        <v>2766</v>
      </c>
      <c r="C3039" s="4">
        <v>7.0729631200000007</v>
      </c>
      <c r="D3039" s="4">
        <v>1.3134659999999998</v>
      </c>
      <c r="E3039" s="4">
        <v>0.90155599999999991</v>
      </c>
      <c r="F3039" s="71">
        <v>7.8637983999999994</v>
      </c>
      <c r="G3039" s="57"/>
    </row>
    <row r="3040" spans="1:7" x14ac:dyDescent="0.25">
      <c r="A3040" s="15" t="s">
        <v>5869</v>
      </c>
      <c r="B3040" s="21" t="s">
        <v>659</v>
      </c>
      <c r="C3040" s="4">
        <v>288.88260473600002</v>
      </c>
      <c r="D3040" s="4">
        <v>158.952782832</v>
      </c>
      <c r="E3040" s="4">
        <v>159.300012248</v>
      </c>
      <c r="F3040" s="71">
        <v>64.605215200000004</v>
      </c>
      <c r="G3040" s="57"/>
    </row>
    <row r="3041" spans="1:7" x14ac:dyDescent="0.25">
      <c r="A3041" s="15" t="s">
        <v>5870</v>
      </c>
      <c r="B3041" s="21" t="s">
        <v>2767</v>
      </c>
      <c r="C3041" s="4">
        <v>2.1030615639999999</v>
      </c>
      <c r="D3041" s="4">
        <v>33.672786027999997</v>
      </c>
      <c r="E3041" s="4">
        <v>45.102329351999998</v>
      </c>
      <c r="F3041" s="71">
        <v>34.300989199999997</v>
      </c>
      <c r="G3041" s="57"/>
    </row>
    <row r="3042" spans="1:7" x14ac:dyDescent="0.25">
      <c r="A3042" s="15" t="s">
        <v>5871</v>
      </c>
      <c r="B3042" s="21" t="s">
        <v>1032</v>
      </c>
      <c r="C3042" s="4">
        <v>345.24736754000008</v>
      </c>
      <c r="D3042" s="4">
        <v>260.58685323999998</v>
      </c>
      <c r="E3042" s="4">
        <v>238.17449058399998</v>
      </c>
      <c r="F3042" s="71">
        <v>194.02712199999999</v>
      </c>
      <c r="G3042" s="57"/>
    </row>
    <row r="3043" spans="1:7" ht="29.25" x14ac:dyDescent="0.25">
      <c r="A3043" s="15" t="s">
        <v>5872</v>
      </c>
      <c r="B3043" s="21" t="s">
        <v>2768</v>
      </c>
      <c r="C3043" s="4">
        <v>147.98651140799998</v>
      </c>
      <c r="D3043" s="4">
        <v>24.186271520000002</v>
      </c>
      <c r="E3043" s="4">
        <v>40.684436128000002</v>
      </c>
      <c r="F3043" s="71">
        <v>102.59036999999999</v>
      </c>
      <c r="G3043" s="57"/>
    </row>
    <row r="3044" spans="1:7" x14ac:dyDescent="0.25">
      <c r="A3044" s="15" t="s">
        <v>5873</v>
      </c>
      <c r="B3044" s="21" t="s">
        <v>2769</v>
      </c>
      <c r="C3044" s="4">
        <v>157.67404000000002</v>
      </c>
      <c r="D3044" s="4">
        <v>4.8333899999999996</v>
      </c>
      <c r="E3044" s="4">
        <v>6.0803855599999999</v>
      </c>
      <c r="F3044" s="71">
        <v>8.9235223999999995</v>
      </c>
      <c r="G3044" s="57"/>
    </row>
    <row r="3045" spans="1:7" x14ac:dyDescent="0.25">
      <c r="A3045" s="15" t="s">
        <v>5874</v>
      </c>
      <c r="B3045" s="21" t="s">
        <v>2770</v>
      </c>
      <c r="C3045" s="4">
        <v>0.97405999999999993</v>
      </c>
      <c r="D3045" s="4">
        <v>0.58824662400000005</v>
      </c>
      <c r="E3045" s="4">
        <v>4.8060000000000005E-2</v>
      </c>
      <c r="F3045" s="71">
        <v>0.20655000000000001</v>
      </c>
      <c r="G3045" s="57"/>
    </row>
    <row r="3046" spans="1:7" x14ac:dyDescent="0.25">
      <c r="A3046" s="15" t="s">
        <v>5875</v>
      </c>
      <c r="B3046" s="21" t="s">
        <v>1295</v>
      </c>
      <c r="C3046" s="4">
        <v>45.438117599999998</v>
      </c>
      <c r="D3046" s="4">
        <v>1.7101687999999999</v>
      </c>
      <c r="E3046" s="4">
        <v>0.93244479999999996</v>
      </c>
      <c r="F3046" s="71">
        <v>2.2131099999999995</v>
      </c>
      <c r="G3046" s="57"/>
    </row>
    <row r="3047" spans="1:7" ht="29.25" x14ac:dyDescent="0.25">
      <c r="A3047" s="15" t="s">
        <v>5876</v>
      </c>
      <c r="B3047" s="21" t="s">
        <v>2771</v>
      </c>
      <c r="C3047" s="4">
        <v>37.723296496000003</v>
      </c>
      <c r="D3047" s="4">
        <v>70.550318787999984</v>
      </c>
      <c r="E3047" s="4">
        <v>235.96835505999996</v>
      </c>
      <c r="F3047" s="71">
        <v>1.5375059999999998</v>
      </c>
      <c r="G3047" s="57"/>
    </row>
    <row r="3048" spans="1:7" x14ac:dyDescent="0.25">
      <c r="A3048" s="15" t="s">
        <v>5877</v>
      </c>
      <c r="B3048" s="21" t="s">
        <v>1397</v>
      </c>
      <c r="C3048" s="4">
        <v>443.49764913600001</v>
      </c>
      <c r="D3048" s="4">
        <v>743.24836283599996</v>
      </c>
      <c r="E3048" s="4">
        <v>693.16766879999989</v>
      </c>
      <c r="F3048" s="71">
        <v>149.2285388</v>
      </c>
      <c r="G3048" s="57"/>
    </row>
    <row r="3049" spans="1:7" x14ac:dyDescent="0.25">
      <c r="A3049" s="15"/>
      <c r="B3049" s="21"/>
      <c r="F3049" s="71"/>
      <c r="G3049" s="57"/>
    </row>
    <row r="3050" spans="1:7" x14ac:dyDescent="0.25">
      <c r="A3050" s="15"/>
      <c r="B3050" s="43" t="s">
        <v>2772</v>
      </c>
      <c r="C3050" s="17">
        <v>65467.954828882524</v>
      </c>
      <c r="D3050" s="52">
        <v>83852.948205561697</v>
      </c>
      <c r="E3050" s="52">
        <v>88121.725275721707</v>
      </c>
      <c r="F3050" s="70">
        <v>113126.90475537998</v>
      </c>
      <c r="G3050" s="57">
        <v>1</v>
      </c>
    </row>
    <row r="3051" spans="1:7" x14ac:dyDescent="0.25">
      <c r="A3051" s="15"/>
      <c r="B3051" s="21"/>
      <c r="F3051" s="71"/>
      <c r="G3051" s="57"/>
    </row>
    <row r="3052" spans="1:7" ht="29.25" x14ac:dyDescent="0.25">
      <c r="A3052" s="15" t="s">
        <v>5878</v>
      </c>
      <c r="B3052" s="21" t="s">
        <v>5879</v>
      </c>
      <c r="C3052" s="4">
        <v>0</v>
      </c>
      <c r="D3052" s="4">
        <v>0</v>
      </c>
      <c r="E3052" s="4">
        <v>0</v>
      </c>
      <c r="F3052" s="71">
        <v>0</v>
      </c>
      <c r="G3052" s="57"/>
    </row>
    <row r="3053" spans="1:7" x14ac:dyDescent="0.25">
      <c r="A3053" s="15" t="s">
        <v>5880</v>
      </c>
      <c r="B3053" s="21" t="s">
        <v>2773</v>
      </c>
      <c r="C3053" s="4">
        <v>0</v>
      </c>
      <c r="D3053" s="4">
        <v>0.11956</v>
      </c>
      <c r="E3053" s="4">
        <v>0.65100000000000002</v>
      </c>
      <c r="F3053" s="71">
        <v>0</v>
      </c>
      <c r="G3053" s="57"/>
    </row>
    <row r="3054" spans="1:7" x14ac:dyDescent="0.25">
      <c r="A3054" s="15" t="s">
        <v>5881</v>
      </c>
      <c r="B3054" s="21" t="s">
        <v>2774</v>
      </c>
      <c r="C3054" s="4">
        <v>1.5819872800000001</v>
      </c>
      <c r="D3054" s="4">
        <v>0.44624169199999997</v>
      </c>
      <c r="E3054" s="4">
        <v>2.4158095960000003</v>
      </c>
      <c r="F3054" s="71">
        <v>0.41102999999999995</v>
      </c>
      <c r="G3054" s="57"/>
    </row>
    <row r="3055" spans="1:7" x14ac:dyDescent="0.25">
      <c r="A3055" s="15" t="s">
        <v>5882</v>
      </c>
      <c r="B3055" s="21" t="s">
        <v>2775</v>
      </c>
      <c r="C3055" s="4">
        <v>0.72614999999999996</v>
      </c>
      <c r="D3055" s="4">
        <v>3.7418800000000001</v>
      </c>
      <c r="E3055" s="4">
        <v>107.75513999999998</v>
      </c>
      <c r="F3055" s="71">
        <v>3.6917599999999999</v>
      </c>
      <c r="G3055" s="57"/>
    </row>
    <row r="3056" spans="1:7" x14ac:dyDescent="0.25">
      <c r="A3056" s="15" t="s">
        <v>5883</v>
      </c>
      <c r="B3056" s="21" t="s">
        <v>2776</v>
      </c>
      <c r="C3056" s="4">
        <v>1.55857</v>
      </c>
      <c r="D3056" s="4">
        <v>5.5363899999999999</v>
      </c>
      <c r="E3056" s="4">
        <v>36.47354</v>
      </c>
      <c r="F3056" s="71">
        <v>4.29488</v>
      </c>
      <c r="G3056" s="57"/>
    </row>
    <row r="3057" spans="1:7" x14ac:dyDescent="0.25">
      <c r="A3057" s="15" t="s">
        <v>5884</v>
      </c>
      <c r="B3057" s="21" t="s">
        <v>2777</v>
      </c>
      <c r="C3057" s="4">
        <v>3.5946700000000003</v>
      </c>
      <c r="D3057" s="4">
        <v>13.840490000000001</v>
      </c>
      <c r="E3057" s="4">
        <v>25.157691707999998</v>
      </c>
      <c r="F3057" s="71">
        <v>21.92568</v>
      </c>
      <c r="G3057" s="57"/>
    </row>
    <row r="3058" spans="1:7" x14ac:dyDescent="0.25">
      <c r="A3058" s="15" t="s">
        <v>5885</v>
      </c>
      <c r="B3058" s="21" t="s">
        <v>2778</v>
      </c>
      <c r="C3058" s="4">
        <v>3.93703</v>
      </c>
      <c r="D3058" s="4">
        <v>2.5996899999999998</v>
      </c>
      <c r="E3058" s="4">
        <v>91.897660000000002</v>
      </c>
      <c r="F3058" s="71">
        <v>0</v>
      </c>
      <c r="G3058" s="57"/>
    </row>
    <row r="3059" spans="1:7" x14ac:dyDescent="0.25">
      <c r="A3059" s="15" t="s">
        <v>5886</v>
      </c>
      <c r="B3059" s="21" t="s">
        <v>2779</v>
      </c>
      <c r="C3059" s="4">
        <v>9.2718600000000002</v>
      </c>
      <c r="D3059" s="4">
        <v>0</v>
      </c>
      <c r="E3059" s="4">
        <v>22.085169999999998</v>
      </c>
      <c r="F3059" s="71">
        <v>0.56787999999999994</v>
      </c>
      <c r="G3059" s="57"/>
    </row>
    <row r="3060" spans="1:7" ht="43.5" x14ac:dyDescent="0.25">
      <c r="A3060" s="15" t="s">
        <v>5887</v>
      </c>
      <c r="B3060" s="21" t="s">
        <v>1149</v>
      </c>
      <c r="C3060" s="4">
        <v>52.190080000000002</v>
      </c>
      <c r="D3060" s="4">
        <v>54.104599999999998</v>
      </c>
      <c r="E3060" s="4">
        <v>78.317089999999979</v>
      </c>
      <c r="F3060" s="71">
        <v>153.90910000000002</v>
      </c>
      <c r="G3060" s="57"/>
    </row>
    <row r="3061" spans="1:7" x14ac:dyDescent="0.25">
      <c r="A3061" s="15" t="s">
        <v>5888</v>
      </c>
      <c r="B3061" s="21" t="s">
        <v>2780</v>
      </c>
      <c r="C3061" s="4">
        <v>2.9809300000000003</v>
      </c>
      <c r="D3061" s="4">
        <v>6.3588300000000011</v>
      </c>
      <c r="E3061" s="4">
        <v>11.362863200000001</v>
      </c>
      <c r="F3061" s="71">
        <v>20.65352</v>
      </c>
      <c r="G3061" s="57"/>
    </row>
    <row r="3062" spans="1:7" x14ac:dyDescent="0.25">
      <c r="A3062" s="15" t="s">
        <v>5889</v>
      </c>
      <c r="B3062" s="21" t="s">
        <v>2781</v>
      </c>
      <c r="C3062" s="4">
        <v>4.0189999999999997E-2</v>
      </c>
      <c r="D3062" s="4">
        <v>0.95886999999999989</v>
      </c>
      <c r="E3062" s="4">
        <v>0.21623000000000001</v>
      </c>
      <c r="F3062" s="71">
        <v>0.17502000000000001</v>
      </c>
      <c r="G3062" s="57"/>
    </row>
    <row r="3063" spans="1:7" x14ac:dyDescent="0.25">
      <c r="A3063" s="15" t="s">
        <v>5890</v>
      </c>
      <c r="B3063" s="21" t="s">
        <v>5891</v>
      </c>
      <c r="C3063" s="4">
        <v>0</v>
      </c>
      <c r="D3063" s="4">
        <v>0</v>
      </c>
      <c r="E3063" s="4">
        <v>0</v>
      </c>
      <c r="F3063" s="71">
        <v>0</v>
      </c>
      <c r="G3063" s="57"/>
    </row>
    <row r="3064" spans="1:7" x14ac:dyDescent="0.25">
      <c r="A3064" s="15" t="s">
        <v>5892</v>
      </c>
      <c r="B3064" s="21" t="s">
        <v>2782</v>
      </c>
      <c r="C3064" s="4">
        <v>3.8126899999999999</v>
      </c>
      <c r="D3064" s="4">
        <v>0.78967719999999997</v>
      </c>
      <c r="E3064" s="4">
        <v>5.4066411839999997</v>
      </c>
      <c r="F3064" s="71">
        <v>1.7462900000000001</v>
      </c>
      <c r="G3064" s="57"/>
    </row>
    <row r="3065" spans="1:7" x14ac:dyDescent="0.25">
      <c r="A3065" s="15" t="s">
        <v>5893</v>
      </c>
      <c r="B3065" s="21" t="s">
        <v>2783</v>
      </c>
      <c r="C3065" s="4">
        <v>0</v>
      </c>
      <c r="D3065" s="4">
        <v>0.59290384799999996</v>
      </c>
      <c r="E3065" s="4">
        <v>1.1689338480000002</v>
      </c>
      <c r="F3065" s="71">
        <v>4.2484500000000001</v>
      </c>
      <c r="G3065" s="57"/>
    </row>
    <row r="3066" spans="1:7" x14ac:dyDescent="0.25">
      <c r="A3066" s="15" t="s">
        <v>5894</v>
      </c>
      <c r="B3066" s="21" t="s">
        <v>1545</v>
      </c>
      <c r="C3066" s="4">
        <v>44.90691322</v>
      </c>
      <c r="D3066" s="4">
        <v>54.440785487999996</v>
      </c>
      <c r="E3066" s="4">
        <v>39.119119440000006</v>
      </c>
      <c r="F3066" s="71">
        <v>50.492899199999989</v>
      </c>
      <c r="G3066" s="57"/>
    </row>
    <row r="3067" spans="1:7" x14ac:dyDescent="0.25">
      <c r="A3067" s="15" t="s">
        <v>5895</v>
      </c>
      <c r="B3067" s="21" t="s">
        <v>617</v>
      </c>
      <c r="C3067" s="4">
        <v>366.10469717600006</v>
      </c>
      <c r="D3067" s="4">
        <v>189.309845088</v>
      </c>
      <c r="E3067" s="4">
        <v>19.898542327999998</v>
      </c>
      <c r="F3067" s="71">
        <v>15.800770000000002</v>
      </c>
      <c r="G3067" s="57"/>
    </row>
    <row r="3068" spans="1:7" ht="29.25" x14ac:dyDescent="0.25">
      <c r="A3068" s="15" t="s">
        <v>5896</v>
      </c>
      <c r="B3068" s="21" t="s">
        <v>2784</v>
      </c>
      <c r="C3068" s="4">
        <v>15.725593652000001</v>
      </c>
      <c r="D3068" s="4">
        <v>74.666902692000008</v>
      </c>
      <c r="E3068" s="4">
        <v>34.168494855999995</v>
      </c>
      <c r="F3068" s="71">
        <v>8.4637595999999995</v>
      </c>
      <c r="G3068" s="57"/>
    </row>
    <row r="3069" spans="1:7" x14ac:dyDescent="0.25">
      <c r="A3069" s="15" t="s">
        <v>5897</v>
      </c>
      <c r="B3069" s="21" t="s">
        <v>337</v>
      </c>
      <c r="C3069" s="4">
        <v>1507.6636028578996</v>
      </c>
      <c r="D3069" s="4">
        <v>2399.4275233019998</v>
      </c>
      <c r="E3069" s="4">
        <v>2208.4388732264006</v>
      </c>
      <c r="F3069" s="71">
        <v>2001.4592243999994</v>
      </c>
      <c r="G3069" s="57"/>
    </row>
    <row r="3070" spans="1:7" x14ac:dyDescent="0.25">
      <c r="A3070" s="15" t="s">
        <v>5898</v>
      </c>
      <c r="B3070" s="21" t="s">
        <v>1293</v>
      </c>
      <c r="C3070" s="4">
        <v>80.755179600000005</v>
      </c>
      <c r="D3070" s="4">
        <v>21.408406400000001</v>
      </c>
      <c r="E3070" s="4">
        <v>28.660890351999999</v>
      </c>
      <c r="F3070" s="71">
        <v>5.0556399999999995</v>
      </c>
      <c r="G3070" s="57"/>
    </row>
    <row r="3071" spans="1:7" x14ac:dyDescent="0.25">
      <c r="A3071" s="15" t="s">
        <v>5899</v>
      </c>
      <c r="B3071" s="21" t="s">
        <v>90</v>
      </c>
      <c r="C3071" s="4">
        <v>3165.3804241018006</v>
      </c>
      <c r="D3071" s="4">
        <v>1893.5547909269003</v>
      </c>
      <c r="E3071" s="4">
        <v>2061.2771196840999</v>
      </c>
      <c r="F3071" s="71">
        <v>1612.8056715999999</v>
      </c>
      <c r="G3071" s="57"/>
    </row>
    <row r="3072" spans="1:7" ht="29.25" x14ac:dyDescent="0.25">
      <c r="A3072" s="15" t="s">
        <v>5900</v>
      </c>
      <c r="B3072" s="21" t="s">
        <v>2785</v>
      </c>
      <c r="C3072" s="4">
        <v>4.5799109359999992</v>
      </c>
      <c r="D3072" s="4">
        <v>83.110857675999995</v>
      </c>
      <c r="E3072" s="4">
        <v>109.47143799999998</v>
      </c>
      <c r="F3072" s="71">
        <v>30.093313200000001</v>
      </c>
      <c r="G3072" s="57"/>
    </row>
    <row r="3073" spans="1:7" x14ac:dyDescent="0.25">
      <c r="A3073" s="15" t="s">
        <v>5901</v>
      </c>
      <c r="B3073" s="21" t="s">
        <v>614</v>
      </c>
      <c r="C3073" s="4">
        <v>432.82884753599996</v>
      </c>
      <c r="D3073" s="4">
        <v>447.94031491160007</v>
      </c>
      <c r="E3073" s="4">
        <v>506.88728851600007</v>
      </c>
      <c r="F3073" s="71">
        <v>257.16234920000005</v>
      </c>
      <c r="G3073" s="57"/>
    </row>
    <row r="3074" spans="1:7" x14ac:dyDescent="0.25">
      <c r="A3074" s="15" t="s">
        <v>5902</v>
      </c>
      <c r="B3074" s="21" t="s">
        <v>1141</v>
      </c>
      <c r="C3074" s="4">
        <v>29.071895600000001</v>
      </c>
      <c r="D3074" s="4">
        <v>28.063612011999997</v>
      </c>
      <c r="E3074" s="4">
        <v>26.854598216000003</v>
      </c>
      <c r="F3074" s="71">
        <v>30.774602000000002</v>
      </c>
      <c r="G3074" s="57"/>
    </row>
    <row r="3075" spans="1:7" ht="29.25" x14ac:dyDescent="0.25">
      <c r="A3075" s="15" t="s">
        <v>5903</v>
      </c>
      <c r="B3075" s="21" t="s">
        <v>715</v>
      </c>
      <c r="C3075" s="4">
        <v>330.12742215999998</v>
      </c>
      <c r="D3075" s="4">
        <v>477.23389595199995</v>
      </c>
      <c r="E3075" s="4">
        <v>346.99575362800005</v>
      </c>
      <c r="F3075" s="71">
        <v>243.90329159999996</v>
      </c>
      <c r="G3075" s="57"/>
    </row>
    <row r="3076" spans="1:7" x14ac:dyDescent="0.25">
      <c r="A3076" s="15" t="s">
        <v>5904</v>
      </c>
      <c r="B3076" s="21" t="s">
        <v>2786</v>
      </c>
      <c r="C3076" s="4">
        <v>363.97877758000004</v>
      </c>
      <c r="D3076" s="4">
        <v>304.0620297000001</v>
      </c>
      <c r="E3076" s="4">
        <v>612.29176329199993</v>
      </c>
      <c r="F3076" s="71">
        <v>450.17479799999995</v>
      </c>
      <c r="G3076" s="57"/>
    </row>
    <row r="3077" spans="1:7" ht="43.5" x14ac:dyDescent="0.25">
      <c r="A3077" s="15" t="s">
        <v>5905</v>
      </c>
      <c r="B3077" s="21" t="s">
        <v>1497</v>
      </c>
      <c r="C3077" s="4">
        <v>0.17864680000000002</v>
      </c>
      <c r="D3077" s="4">
        <v>18.123720000000002</v>
      </c>
      <c r="E3077" s="4">
        <v>7.5772299999999992</v>
      </c>
      <c r="F3077" s="71">
        <v>2.2159999999999999E-2</v>
      </c>
      <c r="G3077" s="57"/>
    </row>
    <row r="3078" spans="1:7" ht="43.5" x14ac:dyDescent="0.25">
      <c r="A3078" s="15" t="s">
        <v>5906</v>
      </c>
      <c r="B3078" s="21" t="s">
        <v>2787</v>
      </c>
      <c r="C3078" s="4">
        <v>524.80129119600008</v>
      </c>
      <c r="D3078" s="4">
        <v>832.24805990119978</v>
      </c>
      <c r="E3078" s="4">
        <v>505.73558362799997</v>
      </c>
      <c r="F3078" s="71">
        <v>36465.814213599988</v>
      </c>
      <c r="G3078" s="57"/>
    </row>
    <row r="3079" spans="1:7" x14ac:dyDescent="0.25">
      <c r="A3079" s="15" t="s">
        <v>5907</v>
      </c>
      <c r="B3079" s="21" t="s">
        <v>2788</v>
      </c>
      <c r="C3079" s="4">
        <v>103.94914694440001</v>
      </c>
      <c r="D3079" s="4">
        <v>104.09822287359999</v>
      </c>
      <c r="E3079" s="4">
        <v>77.047120454000023</v>
      </c>
      <c r="F3079" s="71">
        <v>81.489784000000014</v>
      </c>
      <c r="G3079" s="57"/>
    </row>
    <row r="3080" spans="1:7" x14ac:dyDescent="0.25">
      <c r="A3080" s="15" t="s">
        <v>5908</v>
      </c>
      <c r="B3080" s="21" t="s">
        <v>1386</v>
      </c>
      <c r="C3080" s="4">
        <v>3.7991305</v>
      </c>
      <c r="D3080" s="4">
        <v>7.1937915399999994</v>
      </c>
      <c r="E3080" s="4">
        <v>7.8150131883999983</v>
      </c>
      <c r="F3080" s="71">
        <v>2.9064203999999996</v>
      </c>
      <c r="G3080" s="57"/>
    </row>
    <row r="3081" spans="1:7" x14ac:dyDescent="0.25">
      <c r="A3081" s="15" t="s">
        <v>5909</v>
      </c>
      <c r="B3081" s="21" t="s">
        <v>2789</v>
      </c>
      <c r="C3081" s="4">
        <v>1199.9325312152</v>
      </c>
      <c r="D3081" s="4">
        <v>1524.8399885863998</v>
      </c>
      <c r="E3081" s="4">
        <v>1382.8987787376</v>
      </c>
      <c r="F3081" s="71">
        <v>255.04748479999998</v>
      </c>
      <c r="G3081" s="57"/>
    </row>
    <row r="3082" spans="1:7" x14ac:dyDescent="0.25">
      <c r="A3082" s="15" t="s">
        <v>5910</v>
      </c>
      <c r="B3082" s="21" t="s">
        <v>1291</v>
      </c>
      <c r="C3082" s="4">
        <v>79.900543687999999</v>
      </c>
      <c r="D3082" s="4">
        <v>102.3941447756</v>
      </c>
      <c r="E3082" s="4">
        <v>167.27442836399999</v>
      </c>
      <c r="F3082" s="71">
        <v>39.528564800000005</v>
      </c>
      <c r="G3082" s="57"/>
    </row>
    <row r="3083" spans="1:7" x14ac:dyDescent="0.25">
      <c r="A3083" s="15" t="s">
        <v>5911</v>
      </c>
      <c r="B3083" s="21" t="s">
        <v>2790</v>
      </c>
      <c r="C3083" s="4">
        <v>104.06642571859999</v>
      </c>
      <c r="D3083" s="4">
        <v>113.93100610840003</v>
      </c>
      <c r="E3083" s="4">
        <v>236.21887464800008</v>
      </c>
      <c r="F3083" s="71">
        <v>65.734870000000015</v>
      </c>
      <c r="G3083" s="57"/>
    </row>
    <row r="3084" spans="1:7" x14ac:dyDescent="0.25">
      <c r="A3084" s="15" t="s">
        <v>5912</v>
      </c>
      <c r="B3084" s="21" t="s">
        <v>2791</v>
      </c>
      <c r="C3084" s="4">
        <v>94.621718295999997</v>
      </c>
      <c r="D3084" s="4">
        <v>1225.4072344720003</v>
      </c>
      <c r="E3084" s="4">
        <v>1854.1993023039995</v>
      </c>
      <c r="F3084" s="71">
        <v>1317.2878267999999</v>
      </c>
      <c r="G3084" s="57"/>
    </row>
    <row r="3085" spans="1:7" x14ac:dyDescent="0.25">
      <c r="A3085" s="15" t="s">
        <v>5913</v>
      </c>
      <c r="B3085" s="21" t="s">
        <v>2792</v>
      </c>
      <c r="C3085" s="4">
        <v>1072.9830507156</v>
      </c>
      <c r="D3085" s="4">
        <v>1686.3318690756</v>
      </c>
      <c r="E3085" s="4">
        <v>1736.2759116279999</v>
      </c>
      <c r="F3085" s="71">
        <v>1736.6391784</v>
      </c>
      <c r="G3085" s="57"/>
    </row>
    <row r="3086" spans="1:7" ht="29.25" x14ac:dyDescent="0.25">
      <c r="A3086" s="15" t="s">
        <v>5914</v>
      </c>
      <c r="B3086" s="21" t="s">
        <v>300</v>
      </c>
      <c r="C3086" s="4">
        <v>1678.1624161760001</v>
      </c>
      <c r="D3086" s="4">
        <v>2202.5785012790002</v>
      </c>
      <c r="E3086" s="4">
        <v>2264.3346274880005</v>
      </c>
      <c r="F3086" s="71">
        <v>2377.2252035999995</v>
      </c>
      <c r="G3086" s="57"/>
    </row>
    <row r="3087" spans="1:7" x14ac:dyDescent="0.25">
      <c r="A3087" s="15" t="s">
        <v>5915</v>
      </c>
      <c r="B3087" s="21" t="s">
        <v>217</v>
      </c>
      <c r="C3087" s="4">
        <v>3715.171249416001</v>
      </c>
      <c r="D3087" s="4">
        <v>8922.9928185484005</v>
      </c>
      <c r="E3087" s="4">
        <v>10873.388843463998</v>
      </c>
      <c r="F3087" s="71">
        <v>10239.381626400002</v>
      </c>
      <c r="G3087" s="57"/>
    </row>
    <row r="3088" spans="1:7" ht="29.25" x14ac:dyDescent="0.25">
      <c r="A3088" s="15" t="s">
        <v>5916</v>
      </c>
      <c r="B3088" s="21" t="s">
        <v>1216</v>
      </c>
      <c r="C3088" s="4">
        <v>269.99460039999997</v>
      </c>
      <c r="D3088" s="4">
        <v>377.22550463600004</v>
      </c>
      <c r="E3088" s="4">
        <v>717.99067091999996</v>
      </c>
      <c r="F3088" s="71">
        <v>555.95223520000002</v>
      </c>
      <c r="G3088" s="57"/>
    </row>
    <row r="3089" spans="1:7" x14ac:dyDescent="0.25">
      <c r="A3089" s="15" t="s">
        <v>5917</v>
      </c>
      <c r="B3089" s="21" t="s">
        <v>108</v>
      </c>
      <c r="C3089" s="4">
        <v>3625.4560132432007</v>
      </c>
      <c r="D3089" s="4">
        <v>10387.407470928401</v>
      </c>
      <c r="E3089" s="4">
        <v>15272.812405891198</v>
      </c>
      <c r="F3089" s="71">
        <v>15243.5351316</v>
      </c>
      <c r="G3089" s="57"/>
    </row>
    <row r="3090" spans="1:7" x14ac:dyDescent="0.25">
      <c r="A3090" s="15" t="s">
        <v>5918</v>
      </c>
      <c r="B3090" s="21" t="s">
        <v>309</v>
      </c>
      <c r="C3090" s="4">
        <v>2036.4548244963996</v>
      </c>
      <c r="D3090" s="4">
        <v>3543.2447640306</v>
      </c>
      <c r="E3090" s="4">
        <v>2203.6522930164001</v>
      </c>
      <c r="F3090" s="71">
        <v>4039.0816687999995</v>
      </c>
      <c r="G3090" s="57"/>
    </row>
    <row r="3091" spans="1:7" x14ac:dyDescent="0.25">
      <c r="A3091" s="15" t="s">
        <v>5919</v>
      </c>
      <c r="B3091" s="21" t="s">
        <v>2793</v>
      </c>
      <c r="C3091" s="4">
        <v>44.277059867999995</v>
      </c>
      <c r="D3091" s="4">
        <v>94.761143120000014</v>
      </c>
      <c r="E3091" s="4">
        <v>157.313371948</v>
      </c>
      <c r="F3091" s="71">
        <v>383.50184759999996</v>
      </c>
      <c r="G3091" s="57"/>
    </row>
    <row r="3092" spans="1:7" x14ac:dyDescent="0.25">
      <c r="A3092" s="15" t="s">
        <v>5920</v>
      </c>
      <c r="B3092" s="21" t="s">
        <v>2794</v>
      </c>
      <c r="C3092" s="4">
        <v>1092.597779446</v>
      </c>
      <c r="D3092" s="4">
        <v>2577.7863702076002</v>
      </c>
      <c r="E3092" s="4">
        <v>2598.8818807647999</v>
      </c>
      <c r="F3092" s="71">
        <v>2424.8165611999998</v>
      </c>
      <c r="G3092" s="57"/>
    </row>
    <row r="3093" spans="1:7" x14ac:dyDescent="0.25">
      <c r="A3093" s="15" t="s">
        <v>5921</v>
      </c>
      <c r="B3093" s="21" t="s">
        <v>1081</v>
      </c>
      <c r="C3093" s="4">
        <v>57.009383099999994</v>
      </c>
      <c r="D3093" s="4">
        <v>51.163898015999997</v>
      </c>
      <c r="E3093" s="4">
        <v>124.88595399200001</v>
      </c>
      <c r="F3093" s="71">
        <v>80.33235879999998</v>
      </c>
      <c r="G3093" s="57"/>
    </row>
    <row r="3094" spans="1:7" ht="29.25" x14ac:dyDescent="0.25">
      <c r="A3094" s="15" t="s">
        <v>5922</v>
      </c>
      <c r="B3094" s="21" t="s">
        <v>357</v>
      </c>
      <c r="C3094" s="4">
        <v>2235.272090819999</v>
      </c>
      <c r="D3094" s="4">
        <v>2384.3697100476006</v>
      </c>
      <c r="E3094" s="4">
        <v>2359.7218213172791</v>
      </c>
      <c r="F3094" s="71">
        <v>3201.9833416000006</v>
      </c>
      <c r="G3094" s="57"/>
    </row>
    <row r="3095" spans="1:7" x14ac:dyDescent="0.25">
      <c r="A3095" s="15" t="s">
        <v>5923</v>
      </c>
      <c r="B3095" s="21" t="s">
        <v>2795</v>
      </c>
      <c r="C3095" s="4">
        <v>206.495371796</v>
      </c>
      <c r="D3095" s="4">
        <v>123.07659445199999</v>
      </c>
      <c r="E3095" s="4">
        <v>86.260273404000003</v>
      </c>
      <c r="F3095" s="71">
        <v>144.37227759999996</v>
      </c>
      <c r="G3095" s="57"/>
    </row>
    <row r="3096" spans="1:7" x14ac:dyDescent="0.25">
      <c r="A3096" s="15" t="s">
        <v>5924</v>
      </c>
      <c r="B3096" s="21" t="s">
        <v>2796</v>
      </c>
      <c r="C3096" s="4">
        <v>25.46762532</v>
      </c>
      <c r="D3096" s="4">
        <v>12.15380862</v>
      </c>
      <c r="E3096" s="4">
        <v>34.227151631999995</v>
      </c>
      <c r="F3096" s="71">
        <v>33.023449999999997</v>
      </c>
      <c r="G3096" s="57"/>
    </row>
    <row r="3097" spans="1:7" x14ac:dyDescent="0.25">
      <c r="A3097" s="15" t="s">
        <v>5925</v>
      </c>
      <c r="B3097" s="21" t="s">
        <v>2797</v>
      </c>
      <c r="C3097" s="4">
        <v>13.306099104000001</v>
      </c>
      <c r="D3097" s="4">
        <v>200.19933779599998</v>
      </c>
      <c r="E3097" s="4">
        <v>379.29326933600004</v>
      </c>
      <c r="F3097" s="71">
        <v>314.90021639999998</v>
      </c>
      <c r="G3097" s="57"/>
    </row>
    <row r="3098" spans="1:7" x14ac:dyDescent="0.25">
      <c r="A3098" s="15" t="s">
        <v>5926</v>
      </c>
      <c r="B3098" s="21" t="s">
        <v>1447</v>
      </c>
      <c r="C3098" s="4">
        <v>21.504691262799998</v>
      </c>
      <c r="D3098" s="4">
        <v>62.270527533600003</v>
      </c>
      <c r="E3098" s="4">
        <v>34.353711359999991</v>
      </c>
      <c r="F3098" s="71">
        <v>37.523744800000003</v>
      </c>
      <c r="G3098" s="57"/>
    </row>
    <row r="3099" spans="1:7" x14ac:dyDescent="0.25">
      <c r="A3099" s="15" t="s">
        <v>5927</v>
      </c>
      <c r="B3099" s="21" t="s">
        <v>1360</v>
      </c>
      <c r="C3099" s="4">
        <v>41.454618712000006</v>
      </c>
      <c r="D3099" s="4">
        <v>29.378664484000002</v>
      </c>
      <c r="E3099" s="4">
        <v>20.188173956000004</v>
      </c>
      <c r="F3099" s="71">
        <v>18.547513599999998</v>
      </c>
      <c r="G3099" s="57"/>
    </row>
    <row r="3100" spans="1:7" x14ac:dyDescent="0.25">
      <c r="A3100" s="15" t="s">
        <v>5928</v>
      </c>
      <c r="B3100" s="21" t="s">
        <v>1014</v>
      </c>
      <c r="C3100" s="4">
        <v>155.34837742000002</v>
      </c>
      <c r="D3100" s="4">
        <v>142.59008079199998</v>
      </c>
      <c r="E3100" s="4">
        <v>234.88044726800001</v>
      </c>
      <c r="F3100" s="71">
        <v>173.72152</v>
      </c>
      <c r="G3100" s="57"/>
    </row>
    <row r="3101" spans="1:7" x14ac:dyDescent="0.25">
      <c r="A3101" s="15" t="s">
        <v>5929</v>
      </c>
      <c r="B3101" s="21" t="s">
        <v>1178</v>
      </c>
      <c r="C3101" s="4">
        <v>907.8812006280001</v>
      </c>
      <c r="D3101" s="4">
        <v>855.72468408399982</v>
      </c>
      <c r="E3101" s="4">
        <v>864.33798599599982</v>
      </c>
      <c r="F3101" s="71">
        <v>893.97944080000002</v>
      </c>
      <c r="G3101" s="57"/>
    </row>
    <row r="3102" spans="1:7" x14ac:dyDescent="0.25">
      <c r="A3102" s="15" t="s">
        <v>5930</v>
      </c>
      <c r="B3102" s="21" t="s">
        <v>2798</v>
      </c>
      <c r="C3102" s="4">
        <v>388.66370828799995</v>
      </c>
      <c r="D3102" s="4">
        <v>969.33987216799994</v>
      </c>
      <c r="E3102" s="4">
        <v>733.40707383999995</v>
      </c>
      <c r="F3102" s="71">
        <v>767.03293080000014</v>
      </c>
      <c r="G3102" s="57"/>
    </row>
    <row r="3103" spans="1:7" ht="29.25" x14ac:dyDescent="0.25">
      <c r="A3103" s="15" t="s">
        <v>5931</v>
      </c>
      <c r="B3103" s="21" t="s">
        <v>2799</v>
      </c>
      <c r="C3103" s="4">
        <v>6.9896365960000004</v>
      </c>
      <c r="D3103" s="4">
        <v>2.6004765480000001</v>
      </c>
      <c r="E3103" s="4">
        <v>117.40558000000001</v>
      </c>
      <c r="F3103" s="71">
        <v>12.795141599999997</v>
      </c>
      <c r="G3103" s="57"/>
    </row>
    <row r="3104" spans="1:7" ht="29.25" x14ac:dyDescent="0.25">
      <c r="A3104" s="15" t="s">
        <v>5932</v>
      </c>
      <c r="B3104" s="21" t="s">
        <v>2800</v>
      </c>
      <c r="C3104" s="4">
        <v>99.717819456000001</v>
      </c>
      <c r="D3104" s="4">
        <v>245.13574592800001</v>
      </c>
      <c r="E3104" s="4">
        <v>423.77746836000006</v>
      </c>
      <c r="F3104" s="71">
        <v>1094.8324091999998</v>
      </c>
      <c r="G3104" s="57"/>
    </row>
    <row r="3105" spans="1:7" x14ac:dyDescent="0.25">
      <c r="A3105" s="15" t="s">
        <v>5933</v>
      </c>
      <c r="B3105" s="21" t="s">
        <v>1417</v>
      </c>
      <c r="C3105" s="4">
        <v>2.2253162959999995</v>
      </c>
      <c r="D3105" s="4">
        <v>5.2572332000000008</v>
      </c>
      <c r="E3105" s="4">
        <v>9.8088880559999989</v>
      </c>
      <c r="F3105" s="71">
        <v>20.898602400000001</v>
      </c>
      <c r="G3105" s="57"/>
    </row>
    <row r="3106" spans="1:7" x14ac:dyDescent="0.25">
      <c r="A3106" s="15" t="s">
        <v>5934</v>
      </c>
      <c r="B3106" s="21" t="s">
        <v>2801</v>
      </c>
      <c r="C3106" s="4">
        <v>0.83578999999999992</v>
      </c>
      <c r="D3106" s="4">
        <v>44.682960000000001</v>
      </c>
      <c r="E3106" s="4">
        <v>62.902979999999999</v>
      </c>
      <c r="F3106" s="71">
        <v>32.329920000000001</v>
      </c>
      <c r="G3106" s="57"/>
    </row>
    <row r="3107" spans="1:7" x14ac:dyDescent="0.25">
      <c r="A3107" s="15" t="s">
        <v>5935</v>
      </c>
      <c r="B3107" s="21" t="s">
        <v>2802</v>
      </c>
      <c r="C3107" s="4">
        <v>266.05114210400001</v>
      </c>
      <c r="D3107" s="4">
        <v>299.17306224039999</v>
      </c>
      <c r="E3107" s="4">
        <v>289.77447548799995</v>
      </c>
      <c r="F3107" s="71">
        <v>249.28609320000001</v>
      </c>
      <c r="G3107" s="57"/>
    </row>
    <row r="3108" spans="1:7" x14ac:dyDescent="0.25">
      <c r="A3108" s="15" t="s">
        <v>5936</v>
      </c>
      <c r="B3108" s="21" t="s">
        <v>795</v>
      </c>
      <c r="C3108" s="4">
        <v>101.17433902800001</v>
      </c>
      <c r="D3108" s="4">
        <v>121.337107652</v>
      </c>
      <c r="E3108" s="4">
        <v>186.22123856000002</v>
      </c>
      <c r="F3108" s="71">
        <v>169.39924439999999</v>
      </c>
      <c r="G3108" s="57"/>
    </row>
    <row r="3109" spans="1:7" x14ac:dyDescent="0.25">
      <c r="A3109" s="15" t="s">
        <v>5937</v>
      </c>
      <c r="B3109" s="21" t="s">
        <v>1487</v>
      </c>
      <c r="C3109" s="4">
        <v>9.4202433440000028</v>
      </c>
      <c r="D3109" s="4">
        <v>78.788229748000006</v>
      </c>
      <c r="E3109" s="4">
        <v>12.740063599999997</v>
      </c>
      <c r="F3109" s="71">
        <v>30.826528</v>
      </c>
      <c r="G3109" s="57"/>
    </row>
    <row r="3110" spans="1:7" x14ac:dyDescent="0.25">
      <c r="A3110" s="15" t="s">
        <v>5938</v>
      </c>
      <c r="B3110" s="21" t="s">
        <v>2803</v>
      </c>
      <c r="C3110" s="4">
        <v>0.32813999999999999</v>
      </c>
      <c r="D3110" s="4">
        <v>3.1363900000000005</v>
      </c>
      <c r="E3110" s="4">
        <v>12.081146032000001</v>
      </c>
      <c r="F3110" s="71">
        <v>4.6879599999999995</v>
      </c>
      <c r="G3110" s="57"/>
    </row>
    <row r="3111" spans="1:7" x14ac:dyDescent="0.25">
      <c r="A3111" s="15" t="s">
        <v>5939</v>
      </c>
      <c r="B3111" s="21" t="s">
        <v>2804</v>
      </c>
      <c r="C3111" s="4">
        <v>815.34899608800004</v>
      </c>
      <c r="D3111" s="4">
        <v>1287.5653691244001</v>
      </c>
      <c r="E3111" s="4">
        <v>1404.0079579560002</v>
      </c>
      <c r="F3111" s="71">
        <v>2169.2379584</v>
      </c>
      <c r="G3111" s="57"/>
    </row>
    <row r="3112" spans="1:7" x14ac:dyDescent="0.25">
      <c r="A3112" s="15" t="s">
        <v>5940</v>
      </c>
      <c r="B3112" s="21" t="s">
        <v>2805</v>
      </c>
      <c r="C3112" s="4">
        <v>1045.065340892</v>
      </c>
      <c r="D3112" s="4">
        <v>1317.5542056079998</v>
      </c>
      <c r="E3112" s="4">
        <v>1360.832617996</v>
      </c>
      <c r="F3112" s="71">
        <v>1485.8281351999999</v>
      </c>
      <c r="G3112" s="57"/>
    </row>
    <row r="3113" spans="1:7" ht="29.25" x14ac:dyDescent="0.25">
      <c r="A3113" s="15" t="s">
        <v>5941</v>
      </c>
      <c r="B3113" s="21" t="s">
        <v>757</v>
      </c>
      <c r="C3113" s="4">
        <v>419.81143543999997</v>
      </c>
      <c r="D3113" s="4">
        <v>143.67736090000002</v>
      </c>
      <c r="E3113" s="4">
        <v>175.02416413200001</v>
      </c>
      <c r="F3113" s="71">
        <v>250.64407360000001</v>
      </c>
      <c r="G3113" s="57"/>
    </row>
    <row r="3114" spans="1:7" ht="43.5" x14ac:dyDescent="0.25">
      <c r="A3114" s="15" t="s">
        <v>5942</v>
      </c>
      <c r="B3114" s="21" t="s">
        <v>2806</v>
      </c>
      <c r="C3114" s="4">
        <v>33.326931907999999</v>
      </c>
      <c r="D3114" s="4">
        <v>48.344567136000002</v>
      </c>
      <c r="E3114" s="4">
        <v>117.77187064799999</v>
      </c>
      <c r="F3114" s="71">
        <v>51.702067599999999</v>
      </c>
      <c r="G3114" s="57"/>
    </row>
    <row r="3115" spans="1:7" ht="43.5" x14ac:dyDescent="0.25">
      <c r="A3115" s="15" t="s">
        <v>5943</v>
      </c>
      <c r="B3115" s="21" t="s">
        <v>2807</v>
      </c>
      <c r="C3115" s="4">
        <v>439.52279186439995</v>
      </c>
      <c r="D3115" s="4">
        <v>375.24295734039998</v>
      </c>
      <c r="E3115" s="4">
        <v>407.21370674839989</v>
      </c>
      <c r="F3115" s="71">
        <v>355.7628059999999</v>
      </c>
      <c r="G3115" s="57"/>
    </row>
    <row r="3116" spans="1:7" x14ac:dyDescent="0.25">
      <c r="A3116" s="15" t="s">
        <v>5944</v>
      </c>
      <c r="B3116" s="21" t="s">
        <v>2808</v>
      </c>
      <c r="C3116" s="4">
        <v>0</v>
      </c>
      <c r="D3116" s="4">
        <v>21.950389999999999</v>
      </c>
      <c r="E3116" s="4">
        <v>21.775189999999998</v>
      </c>
      <c r="F3116" s="71">
        <v>7.3710100000000001</v>
      </c>
      <c r="G3116" s="57"/>
    </row>
    <row r="3117" spans="1:7" ht="29.25" x14ac:dyDescent="0.25">
      <c r="A3117" s="15" t="s">
        <v>5945</v>
      </c>
      <c r="B3117" s="21" t="s">
        <v>2809</v>
      </c>
      <c r="C3117" s="4">
        <v>93.483066640000004</v>
      </c>
      <c r="D3117" s="4">
        <v>40.969017759999993</v>
      </c>
      <c r="E3117" s="4">
        <v>70.176559228000016</v>
      </c>
      <c r="F3117" s="71">
        <v>112.19576400000003</v>
      </c>
      <c r="G3117" s="57"/>
    </row>
    <row r="3118" spans="1:7" x14ac:dyDescent="0.25">
      <c r="A3118" s="15" t="s">
        <v>5946</v>
      </c>
      <c r="B3118" s="21" t="s">
        <v>120</v>
      </c>
      <c r="C3118" s="4">
        <v>1584.2085869880002</v>
      </c>
      <c r="D3118" s="4">
        <v>132.79652372000001</v>
      </c>
      <c r="E3118" s="4">
        <v>55.443037323999995</v>
      </c>
      <c r="F3118" s="71">
        <v>24.218946799999998</v>
      </c>
      <c r="G3118" s="57"/>
    </row>
    <row r="3119" spans="1:7" x14ac:dyDescent="0.25">
      <c r="A3119" s="15" t="s">
        <v>5947</v>
      </c>
      <c r="B3119" s="21" t="s">
        <v>1167</v>
      </c>
      <c r="C3119" s="4">
        <v>36.478059999999999</v>
      </c>
      <c r="D3119" s="4">
        <v>14.840476108400001</v>
      </c>
      <c r="E3119" s="4">
        <v>48.877622711999997</v>
      </c>
      <c r="F3119" s="71">
        <v>22.4985772</v>
      </c>
      <c r="G3119" s="57"/>
    </row>
    <row r="3120" spans="1:7" ht="43.5" x14ac:dyDescent="0.25">
      <c r="A3120" s="15" t="s">
        <v>5948</v>
      </c>
      <c r="B3120" s="21" t="s">
        <v>1233</v>
      </c>
      <c r="C3120" s="4">
        <v>49.535002135999996</v>
      </c>
      <c r="D3120" s="4">
        <v>132.82298292399997</v>
      </c>
      <c r="E3120" s="4">
        <v>33.813842428000001</v>
      </c>
      <c r="F3120" s="71">
        <v>29.270371999999998</v>
      </c>
      <c r="G3120" s="57"/>
    </row>
    <row r="3121" spans="1:7" ht="29.25" x14ac:dyDescent="0.25">
      <c r="A3121" s="15" t="s">
        <v>5949</v>
      </c>
      <c r="B3121" s="21" t="s">
        <v>2810</v>
      </c>
      <c r="C3121" s="4">
        <v>444.23774522799999</v>
      </c>
      <c r="D3121" s="4">
        <v>443.5825314760001</v>
      </c>
      <c r="E3121" s="4">
        <v>65.229589648000015</v>
      </c>
      <c r="F3121" s="71">
        <v>16.0933888</v>
      </c>
      <c r="G3121" s="57"/>
    </row>
    <row r="3122" spans="1:7" x14ac:dyDescent="0.25">
      <c r="A3122" s="15" t="s">
        <v>5950</v>
      </c>
      <c r="B3122" s="21" t="s">
        <v>343</v>
      </c>
      <c r="C3122" s="4">
        <v>488.54559653959996</v>
      </c>
      <c r="D3122" s="4">
        <v>1428.6940026479999</v>
      </c>
      <c r="E3122" s="4">
        <v>560.76299477071984</v>
      </c>
      <c r="F3122" s="71">
        <v>362.76055479999997</v>
      </c>
      <c r="G3122" s="57"/>
    </row>
    <row r="3123" spans="1:7" x14ac:dyDescent="0.25">
      <c r="A3123" s="15" t="s">
        <v>5951</v>
      </c>
      <c r="B3123" s="21" t="s">
        <v>2811</v>
      </c>
      <c r="C3123" s="4">
        <v>235.704885144</v>
      </c>
      <c r="D3123" s="4">
        <v>103.83383150400002</v>
      </c>
      <c r="E3123" s="4">
        <v>118.05354311599999</v>
      </c>
      <c r="F3123" s="71">
        <v>123.74494879999999</v>
      </c>
      <c r="G3123" s="57"/>
    </row>
    <row r="3124" spans="1:7" x14ac:dyDescent="0.25">
      <c r="A3124" s="15" t="s">
        <v>5952</v>
      </c>
      <c r="B3124" s="21" t="s">
        <v>1072</v>
      </c>
      <c r="C3124" s="4">
        <v>58.222557600000002</v>
      </c>
      <c r="D3124" s="4">
        <v>37.683931487999999</v>
      </c>
      <c r="E3124" s="4">
        <v>54.722240000000006</v>
      </c>
      <c r="F3124" s="71">
        <v>80.148910000000001</v>
      </c>
      <c r="G3124" s="57"/>
    </row>
    <row r="3125" spans="1:7" x14ac:dyDescent="0.25">
      <c r="A3125" s="15" t="s">
        <v>5953</v>
      </c>
      <c r="B3125" s="21" t="s">
        <v>1064</v>
      </c>
      <c r="C3125" s="4">
        <v>325.73871414000007</v>
      </c>
      <c r="D3125" s="4">
        <v>88.090595408000013</v>
      </c>
      <c r="E3125" s="4">
        <v>38.355475995999996</v>
      </c>
      <c r="F3125" s="71">
        <v>60.157239999999994</v>
      </c>
      <c r="G3125" s="57"/>
    </row>
    <row r="3126" spans="1:7" ht="29.25" x14ac:dyDescent="0.25">
      <c r="A3126" s="15" t="s">
        <v>5954</v>
      </c>
      <c r="B3126" s="21" t="s">
        <v>2812</v>
      </c>
      <c r="C3126" s="4">
        <v>15.905652196000002</v>
      </c>
      <c r="D3126" s="4">
        <v>7.949973292000001</v>
      </c>
      <c r="E3126" s="4">
        <v>5.1438099999999993</v>
      </c>
      <c r="F3126" s="71">
        <v>5.4611000000000001</v>
      </c>
      <c r="G3126" s="57"/>
    </row>
    <row r="3127" spans="1:7" ht="29.25" x14ac:dyDescent="0.25">
      <c r="A3127" s="15" t="s">
        <v>5955</v>
      </c>
      <c r="B3127" s="21" t="s">
        <v>1188</v>
      </c>
      <c r="C3127" s="4">
        <v>5.6349209759999992</v>
      </c>
      <c r="D3127" s="4">
        <v>0</v>
      </c>
      <c r="E3127" s="4">
        <v>24.902176799999996</v>
      </c>
      <c r="F3127" s="71">
        <v>0.89351999999999998</v>
      </c>
      <c r="G3127" s="57"/>
    </row>
    <row r="3128" spans="1:7" x14ac:dyDescent="0.25">
      <c r="A3128" s="15" t="s">
        <v>5956</v>
      </c>
      <c r="B3128" s="21" t="s">
        <v>2813</v>
      </c>
      <c r="C3128" s="4">
        <v>2006.105608244</v>
      </c>
      <c r="D3128" s="4">
        <v>470.17980679199997</v>
      </c>
      <c r="E3128" s="4">
        <v>173.86426591999998</v>
      </c>
      <c r="F3128" s="71">
        <v>717.60900960000015</v>
      </c>
      <c r="G3128" s="57"/>
    </row>
    <row r="3129" spans="1:7" x14ac:dyDescent="0.25">
      <c r="A3129" s="15" t="s">
        <v>5957</v>
      </c>
      <c r="B3129" s="21" t="s">
        <v>2814</v>
      </c>
      <c r="C3129" s="4">
        <v>196.39524600400003</v>
      </c>
      <c r="D3129" s="4">
        <v>1031.5370328443998</v>
      </c>
      <c r="E3129" s="4">
        <v>1551.5545790844001</v>
      </c>
      <c r="F3129" s="71">
        <v>173.83029440000001</v>
      </c>
      <c r="G3129" s="57"/>
    </row>
    <row r="3130" spans="1:7" x14ac:dyDescent="0.25">
      <c r="A3130" s="15" t="s">
        <v>5958</v>
      </c>
      <c r="B3130" s="21" t="s">
        <v>189</v>
      </c>
      <c r="C3130" s="4">
        <v>1072.5425539799999</v>
      </c>
      <c r="D3130" s="4">
        <v>876.87056190040005</v>
      </c>
      <c r="E3130" s="4">
        <v>829.84102004399983</v>
      </c>
      <c r="F3130" s="71">
        <v>488.60492199999993</v>
      </c>
      <c r="G3130" s="57"/>
    </row>
    <row r="3131" spans="1:7" ht="29.25" x14ac:dyDescent="0.25">
      <c r="A3131" s="15" t="s">
        <v>5959</v>
      </c>
      <c r="B3131" s="21" t="s">
        <v>2815</v>
      </c>
      <c r="C3131" s="4">
        <v>22527.075009386808</v>
      </c>
      <c r="D3131" s="4">
        <v>22325.46203130401</v>
      </c>
      <c r="E3131" s="4">
        <v>18136.813611860009</v>
      </c>
      <c r="F3131" s="71">
        <v>11641.719855600002</v>
      </c>
      <c r="G3131" s="57"/>
    </row>
    <row r="3132" spans="1:7" ht="29.25" x14ac:dyDescent="0.25">
      <c r="A3132" s="15" t="s">
        <v>5960</v>
      </c>
      <c r="B3132" s="21" t="s">
        <v>2816</v>
      </c>
      <c r="C3132" s="4">
        <v>247.99672075199999</v>
      </c>
      <c r="D3132" s="4">
        <v>217.61738639199999</v>
      </c>
      <c r="E3132" s="4">
        <v>481.25286616799991</v>
      </c>
      <c r="F3132" s="71">
        <v>219.59237880000001</v>
      </c>
      <c r="G3132" s="57"/>
    </row>
    <row r="3133" spans="1:7" x14ac:dyDescent="0.25">
      <c r="A3133" s="15" t="s">
        <v>5961</v>
      </c>
      <c r="B3133" s="21" t="s">
        <v>1489</v>
      </c>
      <c r="C3133" s="4">
        <v>354.22534147200003</v>
      </c>
      <c r="D3133" s="4">
        <v>255.42160283999999</v>
      </c>
      <c r="E3133" s="4">
        <v>328.17252324799995</v>
      </c>
      <c r="F3133" s="71">
        <v>16.263321600000005</v>
      </c>
      <c r="G3133" s="57"/>
    </row>
    <row r="3134" spans="1:7" x14ac:dyDescent="0.25">
      <c r="A3134" s="15" t="s">
        <v>5962</v>
      </c>
      <c r="B3134" s="21" t="s">
        <v>2817</v>
      </c>
      <c r="C3134" s="4">
        <v>0</v>
      </c>
      <c r="D3134" s="4">
        <v>3.3748203999999999</v>
      </c>
      <c r="E3134" s="4">
        <v>3.1904004000000001</v>
      </c>
      <c r="F3134" s="71">
        <v>0</v>
      </c>
      <c r="G3134" s="57"/>
    </row>
    <row r="3135" spans="1:7" x14ac:dyDescent="0.25">
      <c r="A3135" s="15" t="s">
        <v>5963</v>
      </c>
      <c r="B3135" s="21" t="s">
        <v>2818</v>
      </c>
      <c r="C3135" s="4">
        <v>146.45772159999999</v>
      </c>
      <c r="D3135" s="4">
        <v>12.643233489600002</v>
      </c>
      <c r="E3135" s="4">
        <v>1.3757184</v>
      </c>
      <c r="F3135" s="71">
        <v>57.520089999999996</v>
      </c>
      <c r="G3135" s="57"/>
    </row>
    <row r="3136" spans="1:7" x14ac:dyDescent="0.25">
      <c r="A3136" s="15" t="s">
        <v>5964</v>
      </c>
      <c r="B3136" s="21" t="s">
        <v>2819</v>
      </c>
      <c r="C3136" s="4">
        <v>84.681795347999994</v>
      </c>
      <c r="D3136" s="4">
        <v>176.79671028400003</v>
      </c>
      <c r="E3136" s="4">
        <v>132.59897511200001</v>
      </c>
      <c r="F3136" s="71">
        <v>86.42458280000001</v>
      </c>
      <c r="G3136" s="57"/>
    </row>
    <row r="3137" spans="1:7" x14ac:dyDescent="0.25">
      <c r="A3137" s="15" t="s">
        <v>5965</v>
      </c>
      <c r="B3137" s="21" t="s">
        <v>2820</v>
      </c>
      <c r="C3137" s="4">
        <v>109.86974787600001</v>
      </c>
      <c r="D3137" s="4">
        <v>185.68565776400001</v>
      </c>
      <c r="E3137" s="4">
        <v>125.53479596399998</v>
      </c>
      <c r="F3137" s="71">
        <v>171.99982160000002</v>
      </c>
      <c r="G3137" s="57"/>
    </row>
    <row r="3138" spans="1:7" x14ac:dyDescent="0.25">
      <c r="A3138" s="15" t="s">
        <v>5966</v>
      </c>
      <c r="B3138" s="21" t="s">
        <v>2821</v>
      </c>
      <c r="C3138" s="4">
        <v>28.240178851999993</v>
      </c>
      <c r="D3138" s="4">
        <v>53.356805203999997</v>
      </c>
      <c r="E3138" s="4">
        <v>46.066651232000005</v>
      </c>
      <c r="F3138" s="71">
        <v>64.640354399999993</v>
      </c>
      <c r="G3138" s="57"/>
    </row>
    <row r="3139" spans="1:7" x14ac:dyDescent="0.25">
      <c r="A3139" s="15" t="s">
        <v>5967</v>
      </c>
      <c r="B3139" s="21" t="s">
        <v>2822</v>
      </c>
      <c r="C3139" s="4">
        <v>41.084001548000003</v>
      </c>
      <c r="D3139" s="4">
        <v>25.843059708000002</v>
      </c>
      <c r="E3139" s="4">
        <v>74.64993059599999</v>
      </c>
      <c r="F3139" s="71">
        <v>70.749476000000016</v>
      </c>
      <c r="G3139" s="57"/>
    </row>
    <row r="3140" spans="1:7" ht="29.25" x14ac:dyDescent="0.25">
      <c r="A3140" s="15" t="s">
        <v>5968</v>
      </c>
      <c r="B3140" s="21" t="s">
        <v>2823</v>
      </c>
      <c r="C3140" s="4">
        <v>95.989824180000014</v>
      </c>
      <c r="D3140" s="4">
        <v>29.249574652</v>
      </c>
      <c r="E3140" s="4">
        <v>36.350112904</v>
      </c>
      <c r="F3140" s="71">
        <v>34.871612400000004</v>
      </c>
      <c r="G3140" s="57"/>
    </row>
    <row r="3141" spans="1:7" ht="29.25" x14ac:dyDescent="0.25">
      <c r="A3141" s="15" t="s">
        <v>5969</v>
      </c>
      <c r="B3141" s="21" t="s">
        <v>2824</v>
      </c>
      <c r="C3141" s="4">
        <v>1.65435</v>
      </c>
      <c r="D3141" s="4">
        <v>2.2418500000000003</v>
      </c>
      <c r="E3141" s="4">
        <v>2.4716012000000003</v>
      </c>
      <c r="F3141" s="71">
        <v>6.2624572000000001</v>
      </c>
      <c r="G3141" s="57"/>
    </row>
    <row r="3142" spans="1:7" ht="43.5" x14ac:dyDescent="0.25">
      <c r="A3142" s="15" t="s">
        <v>5970</v>
      </c>
      <c r="B3142" s="21" t="s">
        <v>1375</v>
      </c>
      <c r="C3142" s="4">
        <v>3.8325399999999998</v>
      </c>
      <c r="D3142" s="4">
        <v>26.910779999999999</v>
      </c>
      <c r="E3142" s="4">
        <v>11.868748552</v>
      </c>
      <c r="F3142" s="71">
        <v>4.3391596000000003</v>
      </c>
      <c r="G3142" s="57"/>
    </row>
    <row r="3143" spans="1:7" x14ac:dyDescent="0.25">
      <c r="A3143" s="15" t="s">
        <v>5971</v>
      </c>
      <c r="B3143" s="21" t="s">
        <v>2825</v>
      </c>
      <c r="C3143" s="4">
        <v>305.59662205740005</v>
      </c>
      <c r="D3143" s="4">
        <v>180.56785001319997</v>
      </c>
      <c r="E3143" s="4">
        <v>163.07782765000002</v>
      </c>
      <c r="F3143" s="71">
        <v>241.37010800000007</v>
      </c>
      <c r="G3143" s="57"/>
    </row>
    <row r="3144" spans="1:7" x14ac:dyDescent="0.25">
      <c r="A3144" s="55">
        <v>89844</v>
      </c>
      <c r="B3144" s="21" t="s">
        <v>760</v>
      </c>
      <c r="C3144" s="4">
        <v>116.6760210244</v>
      </c>
      <c r="D3144" s="4">
        <v>974.62423426480029</v>
      </c>
      <c r="E3144" s="4">
        <v>117.1224552724</v>
      </c>
      <c r="F3144" s="71">
        <v>59.488726</v>
      </c>
      <c r="G3144" s="57"/>
    </row>
    <row r="3145" spans="1:7" x14ac:dyDescent="0.25">
      <c r="A3145" s="15" t="s">
        <v>5972</v>
      </c>
      <c r="B3145" s="21" t="s">
        <v>1453</v>
      </c>
      <c r="C3145" s="4">
        <v>44.378488280799999</v>
      </c>
      <c r="D3145" s="4">
        <v>98.2933867088</v>
      </c>
      <c r="E3145" s="4">
        <v>235.0442855007999</v>
      </c>
      <c r="F3145" s="71">
        <v>109.01034480000006</v>
      </c>
      <c r="G3145" s="57"/>
    </row>
    <row r="3146" spans="1:7" ht="29.25" x14ac:dyDescent="0.25">
      <c r="A3146" s="15" t="s">
        <v>5973</v>
      </c>
      <c r="B3146" s="21" t="s">
        <v>968</v>
      </c>
      <c r="C3146" s="4">
        <v>102.63863898400002</v>
      </c>
      <c r="D3146" s="4">
        <v>109.6316927196</v>
      </c>
      <c r="E3146" s="4">
        <v>76.492221361200009</v>
      </c>
      <c r="F3146" s="71">
        <v>45.678084400000003</v>
      </c>
      <c r="G3146" s="57"/>
    </row>
    <row r="3147" spans="1:7" ht="29.25" x14ac:dyDescent="0.25">
      <c r="A3147" s="15" t="s">
        <v>5974</v>
      </c>
      <c r="B3147" s="21" t="s">
        <v>1161</v>
      </c>
      <c r="C3147" s="4">
        <v>67.333049251999995</v>
      </c>
      <c r="D3147" s="4">
        <v>55.357771820000004</v>
      </c>
      <c r="E3147" s="4">
        <v>244.52186343600002</v>
      </c>
      <c r="F3147" s="71">
        <v>96.676239999999993</v>
      </c>
      <c r="G3147" s="57"/>
    </row>
    <row r="3148" spans="1:7" ht="29.25" x14ac:dyDescent="0.25">
      <c r="A3148" s="15" t="s">
        <v>5975</v>
      </c>
      <c r="B3148" s="21" t="s">
        <v>2826</v>
      </c>
      <c r="C3148" s="4">
        <v>0.35690999999999995</v>
      </c>
      <c r="D3148" s="4">
        <v>3.2419600000000002</v>
      </c>
      <c r="E3148" s="4">
        <v>1.5992</v>
      </c>
      <c r="F3148" s="71">
        <v>0.78903999999999996</v>
      </c>
      <c r="G3148" s="57"/>
    </row>
    <row r="3149" spans="1:7" ht="43.5" x14ac:dyDescent="0.25">
      <c r="A3149" s="15" t="s">
        <v>5976</v>
      </c>
      <c r="B3149" s="21" t="s">
        <v>965</v>
      </c>
      <c r="C3149" s="4">
        <v>14.967789999999999</v>
      </c>
      <c r="D3149" s="4">
        <v>12.244712416000002</v>
      </c>
      <c r="E3149" s="4">
        <v>14.659330000000001</v>
      </c>
      <c r="F3149" s="71">
        <v>0.27853000000000006</v>
      </c>
      <c r="G3149" s="57"/>
    </row>
    <row r="3150" spans="1:7" x14ac:dyDescent="0.25">
      <c r="A3150" s="15" t="s">
        <v>5977</v>
      </c>
      <c r="B3150" s="21" t="s">
        <v>895</v>
      </c>
      <c r="C3150" s="4">
        <v>630.43767029999992</v>
      </c>
      <c r="D3150" s="4">
        <v>211.76774115600003</v>
      </c>
      <c r="E3150" s="4">
        <v>211.02792952000001</v>
      </c>
      <c r="F3150" s="71">
        <v>87.351139999999987</v>
      </c>
      <c r="G3150" s="57"/>
    </row>
    <row r="3151" spans="1:7" x14ac:dyDescent="0.25">
      <c r="A3151" s="15" t="s">
        <v>5978</v>
      </c>
      <c r="B3151" s="21" t="s">
        <v>1030</v>
      </c>
      <c r="C3151" s="4">
        <v>40.149840000000005</v>
      </c>
      <c r="D3151" s="4">
        <v>41.467305180000011</v>
      </c>
      <c r="E3151" s="4">
        <v>44.266033172</v>
      </c>
      <c r="F3151" s="71">
        <v>33.115699999999997</v>
      </c>
      <c r="G3151" s="57"/>
    </row>
    <row r="3152" spans="1:7" x14ac:dyDescent="0.25">
      <c r="A3152" s="15" t="s">
        <v>5979</v>
      </c>
      <c r="B3152" s="21" t="s">
        <v>835</v>
      </c>
      <c r="C3152" s="4">
        <v>201.658413688</v>
      </c>
      <c r="D3152" s="4">
        <v>432.96481273599994</v>
      </c>
      <c r="E3152" s="4">
        <v>395.93798361600005</v>
      </c>
      <c r="F3152" s="71">
        <v>562.52543360000016</v>
      </c>
      <c r="G3152" s="57"/>
    </row>
    <row r="3153" spans="1:7" x14ac:dyDescent="0.25">
      <c r="A3153" s="15" t="s">
        <v>5980</v>
      </c>
      <c r="B3153" s="21" t="s">
        <v>1369</v>
      </c>
      <c r="C3153" s="4">
        <v>3.5353300000000001</v>
      </c>
      <c r="D3153" s="4">
        <v>9.5371100000000002</v>
      </c>
      <c r="E3153" s="4">
        <v>7.2259800000000007</v>
      </c>
      <c r="F3153" s="71">
        <v>9.3761799999999997</v>
      </c>
      <c r="G3153" s="57"/>
    </row>
    <row r="3154" spans="1:7" x14ac:dyDescent="0.25">
      <c r="A3154" s="15" t="s">
        <v>5981</v>
      </c>
      <c r="B3154" s="21" t="s">
        <v>1175</v>
      </c>
      <c r="C3154" s="4">
        <v>32.405104231999999</v>
      </c>
      <c r="D3154" s="4">
        <v>43.296239999999997</v>
      </c>
      <c r="E3154" s="4">
        <v>32.292279999999998</v>
      </c>
      <c r="F3154" s="71">
        <v>52.956551779999998</v>
      </c>
      <c r="G3154" s="57"/>
    </row>
    <row r="3155" spans="1:7" ht="29.25" x14ac:dyDescent="0.25">
      <c r="A3155" s="15" t="s">
        <v>5982</v>
      </c>
      <c r="B3155" s="21" t="s">
        <v>2827</v>
      </c>
      <c r="C3155" s="4">
        <v>20.029418239999998</v>
      </c>
      <c r="D3155" s="4">
        <v>37.888116400000001</v>
      </c>
      <c r="E3155" s="4">
        <v>8.6076830479999984</v>
      </c>
      <c r="F3155" s="71">
        <v>3.3428899999999997</v>
      </c>
      <c r="G3155" s="57"/>
    </row>
    <row r="3156" spans="1:7" x14ac:dyDescent="0.25">
      <c r="A3156" s="15" t="s">
        <v>5983</v>
      </c>
      <c r="B3156" s="21" t="s">
        <v>2828</v>
      </c>
      <c r="C3156" s="4">
        <v>0</v>
      </c>
      <c r="D3156" s="4">
        <v>0.68289</v>
      </c>
      <c r="E3156" s="4">
        <v>0.62552999999999992</v>
      </c>
      <c r="F3156" s="71">
        <v>0.72495000000000009</v>
      </c>
      <c r="G3156" s="57"/>
    </row>
    <row r="3157" spans="1:7" x14ac:dyDescent="0.25">
      <c r="A3157" s="15" t="s">
        <v>5984</v>
      </c>
      <c r="B3157" s="21" t="s">
        <v>2829</v>
      </c>
      <c r="C3157" s="4">
        <v>11.879436508</v>
      </c>
      <c r="D3157" s="4">
        <v>8.307537395999999</v>
      </c>
      <c r="E3157" s="4">
        <v>8.4661648479999982</v>
      </c>
      <c r="F3157" s="71">
        <v>45.812800000000003</v>
      </c>
      <c r="G3157" s="57"/>
    </row>
    <row r="3158" spans="1:7" ht="43.5" x14ac:dyDescent="0.25">
      <c r="A3158" s="15" t="s">
        <v>5985</v>
      </c>
      <c r="B3158" s="21" t="s">
        <v>1588</v>
      </c>
      <c r="C3158" s="4">
        <v>21.124379999999999</v>
      </c>
      <c r="D3158" s="4">
        <v>8.7456800000000001</v>
      </c>
      <c r="E3158" s="4">
        <v>9.4360599999999994</v>
      </c>
      <c r="F3158" s="71">
        <v>10.034380000000001</v>
      </c>
      <c r="G3158" s="57"/>
    </row>
    <row r="3159" spans="1:7" x14ac:dyDescent="0.25">
      <c r="A3159" s="15" t="s">
        <v>5986</v>
      </c>
      <c r="B3159" s="21" t="s">
        <v>2830</v>
      </c>
      <c r="C3159" s="4">
        <v>202.34305292000002</v>
      </c>
      <c r="D3159" s="4">
        <v>245.281239032</v>
      </c>
      <c r="E3159" s="4">
        <v>435.45408817200001</v>
      </c>
      <c r="F3159" s="71">
        <v>245.86797639999998</v>
      </c>
      <c r="G3159" s="57"/>
    </row>
    <row r="3160" spans="1:7" x14ac:dyDescent="0.25">
      <c r="A3160" s="15" t="s">
        <v>5987</v>
      </c>
      <c r="B3160" s="21" t="s">
        <v>2831</v>
      </c>
      <c r="C3160" s="4">
        <v>2.8086167479999999</v>
      </c>
      <c r="D3160" s="4">
        <v>1.21262</v>
      </c>
      <c r="E3160" s="4">
        <v>2.3966399999999997</v>
      </c>
      <c r="F3160" s="71">
        <v>0.21877999999999997</v>
      </c>
      <c r="G3160" s="57"/>
    </row>
    <row r="3161" spans="1:7" x14ac:dyDescent="0.25">
      <c r="A3161" s="15" t="s">
        <v>5988</v>
      </c>
      <c r="B3161" s="21" t="s">
        <v>1226</v>
      </c>
      <c r="C3161" s="4">
        <v>9.1666193679999992</v>
      </c>
      <c r="D3161" s="4">
        <v>3.0928274760000001</v>
      </c>
      <c r="E3161" s="4">
        <v>23.596019999999999</v>
      </c>
      <c r="F3161" s="71">
        <v>60.241918800000008</v>
      </c>
      <c r="G3161" s="57"/>
    </row>
    <row r="3162" spans="1:7" x14ac:dyDescent="0.25">
      <c r="A3162" s="15" t="s">
        <v>5989</v>
      </c>
      <c r="B3162" s="21" t="s">
        <v>2832</v>
      </c>
      <c r="C3162" s="4">
        <v>73.781861499999991</v>
      </c>
      <c r="D3162" s="4">
        <v>81.350067167999995</v>
      </c>
      <c r="E3162" s="4">
        <v>67.959562011999992</v>
      </c>
      <c r="F3162" s="71">
        <v>156.27386920000001</v>
      </c>
      <c r="G3162" s="57"/>
    </row>
    <row r="3163" spans="1:7" x14ac:dyDescent="0.25">
      <c r="A3163" s="15" t="s">
        <v>5990</v>
      </c>
      <c r="B3163" s="21" t="s">
        <v>796</v>
      </c>
      <c r="C3163" s="4">
        <v>88.727433736000009</v>
      </c>
      <c r="D3163" s="4">
        <v>1870.1553508199997</v>
      </c>
      <c r="E3163" s="4">
        <v>3345.3339449720002</v>
      </c>
      <c r="F3163" s="71">
        <v>2873.8459244000005</v>
      </c>
      <c r="G3163" s="57"/>
    </row>
    <row r="3164" spans="1:7" x14ac:dyDescent="0.25">
      <c r="A3164" s="15" t="s">
        <v>5991</v>
      </c>
      <c r="B3164" s="21" t="s">
        <v>2833</v>
      </c>
      <c r="C3164" s="4">
        <v>111.9229735884</v>
      </c>
      <c r="D3164" s="4">
        <v>118.3077929152</v>
      </c>
      <c r="E3164" s="4">
        <v>56.688623679599999</v>
      </c>
      <c r="F3164" s="71">
        <v>76.031759199999996</v>
      </c>
      <c r="G3164" s="57"/>
    </row>
    <row r="3165" spans="1:7" x14ac:dyDescent="0.25">
      <c r="A3165" s="15" t="s">
        <v>5992</v>
      </c>
      <c r="B3165" s="21" t="s">
        <v>1214</v>
      </c>
      <c r="C3165" s="4">
        <v>168.91610069960001</v>
      </c>
      <c r="D3165" s="4">
        <v>42.117578603999995</v>
      </c>
      <c r="E3165" s="4">
        <v>32.454216936000002</v>
      </c>
      <c r="F3165" s="71">
        <v>13.6830084</v>
      </c>
      <c r="G3165" s="57"/>
    </row>
    <row r="3166" spans="1:7" x14ac:dyDescent="0.25">
      <c r="A3166" s="15" t="s">
        <v>5993</v>
      </c>
      <c r="B3166" s="21" t="s">
        <v>2834</v>
      </c>
      <c r="C3166" s="4">
        <v>77.016486799999996</v>
      </c>
      <c r="D3166" s="4">
        <v>57.240167711999995</v>
      </c>
      <c r="E3166" s="4">
        <v>70.436965200000003</v>
      </c>
      <c r="F3166" s="71">
        <v>37.310993199999999</v>
      </c>
      <c r="G3166" s="57"/>
    </row>
    <row r="3167" spans="1:7" x14ac:dyDescent="0.25">
      <c r="A3167" s="15" t="s">
        <v>5994</v>
      </c>
      <c r="B3167" s="21" t="s">
        <v>150</v>
      </c>
      <c r="C3167" s="4">
        <v>850.15068027999996</v>
      </c>
      <c r="D3167" s="4">
        <v>790.35544668799992</v>
      </c>
      <c r="E3167" s="4">
        <v>1046.7776908323999</v>
      </c>
      <c r="F3167" s="71">
        <v>260.1881588</v>
      </c>
      <c r="G3167" s="57"/>
    </row>
    <row r="3168" spans="1:7" ht="29.25" x14ac:dyDescent="0.25">
      <c r="A3168" s="15" t="s">
        <v>5995</v>
      </c>
      <c r="B3168" s="21" t="s">
        <v>1152</v>
      </c>
      <c r="C3168" s="4">
        <v>57.532273083999989</v>
      </c>
      <c r="D3168" s="4">
        <v>44.349494487999998</v>
      </c>
      <c r="E3168" s="4">
        <v>83.622508052000001</v>
      </c>
      <c r="F3168" s="71">
        <v>57.080452799999996</v>
      </c>
      <c r="G3168" s="57"/>
    </row>
    <row r="3169" spans="1:7" ht="43.5" x14ac:dyDescent="0.25">
      <c r="A3169" s="15" t="s">
        <v>5996</v>
      </c>
      <c r="B3169" s="21" t="s">
        <v>2835</v>
      </c>
      <c r="C3169" s="4">
        <v>1483.6370527839999</v>
      </c>
      <c r="D3169" s="4">
        <v>827.17334050400007</v>
      </c>
      <c r="E3169" s="4">
        <v>781.7405342876001</v>
      </c>
      <c r="F3169" s="71">
        <v>721.49079200000017</v>
      </c>
      <c r="G3169" s="57"/>
    </row>
    <row r="3170" spans="1:7" x14ac:dyDescent="0.25">
      <c r="A3170" s="15" t="s">
        <v>5997</v>
      </c>
      <c r="B3170" s="21" t="s">
        <v>2836</v>
      </c>
      <c r="C3170" s="4">
        <v>4.9197500000000005</v>
      </c>
      <c r="D3170" s="4">
        <v>10.058650000000002</v>
      </c>
      <c r="E3170" s="4">
        <v>59.155999999999999</v>
      </c>
      <c r="F3170" s="71">
        <v>29.503559999999997</v>
      </c>
      <c r="G3170" s="57"/>
    </row>
    <row r="3171" spans="1:7" ht="29.25" x14ac:dyDescent="0.25">
      <c r="A3171" s="15" t="s">
        <v>5998</v>
      </c>
      <c r="B3171" s="21" t="s">
        <v>2837</v>
      </c>
      <c r="C3171" s="4">
        <v>4.4972052720000004</v>
      </c>
      <c r="D3171" s="4">
        <v>2.0863899999999997</v>
      </c>
      <c r="E3171" s="4">
        <v>5.4458500000000001</v>
      </c>
      <c r="F3171" s="71">
        <v>7.8200000000000006E-3</v>
      </c>
      <c r="G3171" s="57"/>
    </row>
    <row r="3172" spans="1:7" x14ac:dyDescent="0.25">
      <c r="A3172" s="15" t="s">
        <v>5999</v>
      </c>
      <c r="B3172" s="21" t="s">
        <v>2838</v>
      </c>
      <c r="C3172" s="4">
        <v>4.2768199999999998</v>
      </c>
      <c r="D3172" s="4">
        <v>3.3934499999999996</v>
      </c>
      <c r="E3172" s="4">
        <v>5.5119199999999999</v>
      </c>
      <c r="F3172" s="71">
        <v>4.8793000000000015</v>
      </c>
      <c r="G3172" s="57"/>
    </row>
    <row r="3173" spans="1:7" x14ac:dyDescent="0.25">
      <c r="A3173" s="15" t="s">
        <v>6000</v>
      </c>
      <c r="B3173" s="21" t="s">
        <v>2839</v>
      </c>
      <c r="C3173" s="4">
        <v>2.4012699999999998</v>
      </c>
      <c r="D3173" s="4">
        <v>39.376230000000007</v>
      </c>
      <c r="E3173" s="4">
        <v>2.4364347999999998</v>
      </c>
      <c r="F3173" s="71">
        <v>15.522103599999998</v>
      </c>
      <c r="G3173" s="57"/>
    </row>
    <row r="3174" spans="1:7" x14ac:dyDescent="0.25">
      <c r="A3174" s="15" t="s">
        <v>6001</v>
      </c>
      <c r="B3174" s="21" t="s">
        <v>1426</v>
      </c>
      <c r="C3174" s="4">
        <v>15.989029560000001</v>
      </c>
      <c r="D3174" s="4">
        <v>5.1568034159999998</v>
      </c>
      <c r="E3174" s="4">
        <v>4.6170279759999993</v>
      </c>
      <c r="F3174" s="71">
        <v>9.1644544000000003</v>
      </c>
      <c r="G3174" s="57"/>
    </row>
    <row r="3175" spans="1:7" x14ac:dyDescent="0.25">
      <c r="A3175" s="15" t="s">
        <v>6002</v>
      </c>
      <c r="B3175" s="21" t="s">
        <v>2840</v>
      </c>
      <c r="C3175" s="4">
        <v>0</v>
      </c>
      <c r="D3175" s="4">
        <v>3.7240000000000002E-2</v>
      </c>
      <c r="E3175" s="4">
        <v>0.30090999999999996</v>
      </c>
      <c r="F3175" s="71">
        <v>0.25568000000000002</v>
      </c>
      <c r="G3175" s="57"/>
    </row>
    <row r="3176" spans="1:7" x14ac:dyDescent="0.25">
      <c r="A3176" s="15" t="s">
        <v>6003</v>
      </c>
      <c r="B3176" s="21" t="s">
        <v>2841</v>
      </c>
      <c r="C3176" s="4">
        <v>3.9846200000000005</v>
      </c>
      <c r="D3176" s="4">
        <v>2.86436</v>
      </c>
      <c r="E3176" s="4">
        <v>3.28756</v>
      </c>
      <c r="F3176" s="71">
        <v>1.74844</v>
      </c>
      <c r="G3176" s="57"/>
    </row>
    <row r="3177" spans="1:7" x14ac:dyDescent="0.25">
      <c r="A3177" s="15" t="s">
        <v>6004</v>
      </c>
      <c r="B3177" s="21" t="s">
        <v>2842</v>
      </c>
      <c r="C3177" s="4">
        <v>0</v>
      </c>
      <c r="D3177" s="4">
        <v>2.7265300000000003</v>
      </c>
      <c r="E3177" s="4">
        <v>0.83714</v>
      </c>
      <c r="F3177" s="71">
        <v>0.44118999999999997</v>
      </c>
      <c r="G3177" s="57"/>
    </row>
    <row r="3178" spans="1:7" x14ac:dyDescent="0.25">
      <c r="A3178" s="15" t="s">
        <v>6005</v>
      </c>
      <c r="B3178" s="21" t="s">
        <v>1022</v>
      </c>
      <c r="C3178" s="4">
        <v>304.16361000000001</v>
      </c>
      <c r="D3178" s="4">
        <v>239.97829000000002</v>
      </c>
      <c r="E3178" s="4">
        <v>202.47352959999995</v>
      </c>
      <c r="F3178" s="71">
        <v>181.96614159999999</v>
      </c>
      <c r="G3178" s="57"/>
    </row>
    <row r="3179" spans="1:7" x14ac:dyDescent="0.25">
      <c r="A3179" s="15" t="s">
        <v>6006</v>
      </c>
      <c r="B3179" s="21" t="s">
        <v>2843</v>
      </c>
      <c r="C3179" s="4">
        <v>382.45729573599999</v>
      </c>
      <c r="D3179" s="4">
        <v>131.47623038</v>
      </c>
      <c r="E3179" s="4">
        <v>965.58231327999999</v>
      </c>
      <c r="F3179" s="71">
        <v>109.27107080000002</v>
      </c>
      <c r="G3179" s="57"/>
    </row>
    <row r="3180" spans="1:7" ht="29.25" x14ac:dyDescent="0.25">
      <c r="A3180" s="15" t="s">
        <v>6007</v>
      </c>
      <c r="B3180" s="21" t="s">
        <v>2844</v>
      </c>
      <c r="C3180" s="4">
        <v>119.49388939599999</v>
      </c>
      <c r="D3180" s="4">
        <v>83.134343191999989</v>
      </c>
      <c r="E3180" s="4">
        <v>95.119140139999999</v>
      </c>
      <c r="F3180" s="71">
        <v>140.53581679999996</v>
      </c>
      <c r="G3180" s="57"/>
    </row>
    <row r="3181" spans="1:7" x14ac:dyDescent="0.25">
      <c r="A3181" s="15" t="s">
        <v>6008</v>
      </c>
      <c r="B3181" s="21" t="s">
        <v>2845</v>
      </c>
      <c r="C3181" s="4">
        <v>3.2799</v>
      </c>
      <c r="D3181" s="4">
        <v>2.9579999999999999E-2</v>
      </c>
      <c r="E3181" s="4">
        <v>0</v>
      </c>
      <c r="F3181" s="71">
        <v>0.35469000000000001</v>
      </c>
      <c r="G3181" s="57"/>
    </row>
    <row r="3182" spans="1:7" ht="29.25" x14ac:dyDescent="0.25">
      <c r="A3182" s="15" t="s">
        <v>6009</v>
      </c>
      <c r="B3182" s="21" t="s">
        <v>2846</v>
      </c>
      <c r="C3182" s="4">
        <v>0.79378274799999993</v>
      </c>
      <c r="D3182" s="4">
        <v>1.245391812</v>
      </c>
      <c r="E3182" s="4">
        <v>0.62099898799999997</v>
      </c>
      <c r="F3182" s="71">
        <v>3.1600000000000003E-2</v>
      </c>
      <c r="G3182" s="57"/>
    </row>
    <row r="3183" spans="1:7" ht="29.25" x14ac:dyDescent="0.25">
      <c r="A3183" s="15" t="s">
        <v>6010</v>
      </c>
      <c r="B3183" s="21" t="s">
        <v>1165</v>
      </c>
      <c r="C3183" s="4">
        <v>72.917755452000009</v>
      </c>
      <c r="D3183" s="4">
        <v>82.451021815599987</v>
      </c>
      <c r="E3183" s="4">
        <v>128.30028738760001</v>
      </c>
      <c r="F3183" s="71">
        <v>45.947578399999998</v>
      </c>
      <c r="G3183" s="57"/>
    </row>
    <row r="3184" spans="1:7" ht="29.25" x14ac:dyDescent="0.25">
      <c r="A3184" s="15" t="s">
        <v>6011</v>
      </c>
      <c r="B3184" s="21" t="s">
        <v>2847</v>
      </c>
      <c r="C3184" s="4">
        <v>189.39504732719996</v>
      </c>
      <c r="D3184" s="4">
        <v>193.85555704399999</v>
      </c>
      <c r="E3184" s="4">
        <v>195.63499297839996</v>
      </c>
      <c r="F3184" s="71">
        <v>381.05188120000008</v>
      </c>
      <c r="G3184" s="57"/>
    </row>
    <row r="3185" spans="1:7" x14ac:dyDescent="0.25">
      <c r="A3185" s="15" t="s">
        <v>6012</v>
      </c>
      <c r="B3185" s="21" t="s">
        <v>1581</v>
      </c>
      <c r="C3185" s="4">
        <v>3.1620000000000002E-2</v>
      </c>
      <c r="D3185" s="4">
        <v>2.1607729920000001</v>
      </c>
      <c r="E3185" s="4">
        <v>0.29779636399999998</v>
      </c>
      <c r="F3185" s="71">
        <v>0</v>
      </c>
      <c r="G3185" s="57"/>
    </row>
    <row r="3186" spans="1:7" x14ac:dyDescent="0.25">
      <c r="A3186" s="15" t="s">
        <v>6013</v>
      </c>
      <c r="B3186" s="21" t="s">
        <v>1525</v>
      </c>
      <c r="C3186" s="4">
        <v>6.9526031999999995</v>
      </c>
      <c r="D3186" s="4">
        <v>11.6216784</v>
      </c>
      <c r="E3186" s="4">
        <v>10.871862736000001</v>
      </c>
      <c r="F3186" s="71">
        <v>6.7945883999999994</v>
      </c>
      <c r="G3186" s="57"/>
    </row>
    <row r="3187" spans="1:7" x14ac:dyDescent="0.25">
      <c r="A3187" s="15"/>
      <c r="B3187" s="21"/>
      <c r="F3187" s="71"/>
      <c r="G3187" s="57"/>
    </row>
    <row r="3188" spans="1:7" x14ac:dyDescent="0.25">
      <c r="A3188" s="15"/>
      <c r="B3188" s="62" t="s">
        <v>2848</v>
      </c>
      <c r="C3188" s="63">
        <v>33080.17799922936</v>
      </c>
      <c r="D3188" s="63">
        <v>23889.698241085804</v>
      </c>
      <c r="E3188" s="63">
        <v>72402.017168247883</v>
      </c>
      <c r="F3188" s="68">
        <v>87368.269970160036</v>
      </c>
      <c r="G3188" s="57">
        <v>2</v>
      </c>
    </row>
    <row r="3189" spans="1:7" x14ac:dyDescent="0.25">
      <c r="A3189" s="15"/>
      <c r="B3189" s="21"/>
      <c r="F3189" s="71"/>
      <c r="G3189" s="57"/>
    </row>
    <row r="3190" spans="1:7" x14ac:dyDescent="0.25">
      <c r="A3190" s="15"/>
      <c r="B3190" s="43" t="s">
        <v>2849</v>
      </c>
      <c r="F3190" s="71"/>
      <c r="G3190" s="57">
        <v>1</v>
      </c>
    </row>
    <row r="3191" spans="1:7" x14ac:dyDescent="0.25">
      <c r="A3191" s="15" t="s">
        <v>6014</v>
      </c>
      <c r="B3191" s="21" t="s">
        <v>183</v>
      </c>
      <c r="C3191" s="17">
        <v>1765.3922600000003</v>
      </c>
      <c r="D3191" s="52">
        <v>1910.1687627272727</v>
      </c>
      <c r="E3191" s="52">
        <v>2012.10923</v>
      </c>
      <c r="F3191" s="70">
        <v>949.22136</v>
      </c>
      <c r="G3191" s="57"/>
    </row>
    <row r="3192" spans="1:7" x14ac:dyDescent="0.25">
      <c r="A3192" s="15"/>
      <c r="B3192" s="21"/>
      <c r="F3192" s="71"/>
      <c r="G3192" s="57"/>
    </row>
    <row r="3193" spans="1:7" x14ac:dyDescent="0.25">
      <c r="A3193" s="15"/>
      <c r="B3193" s="43" t="s">
        <v>2850</v>
      </c>
      <c r="F3193" s="71"/>
      <c r="G3193" s="57">
        <v>1</v>
      </c>
    </row>
    <row r="3194" spans="1:7" x14ac:dyDescent="0.25">
      <c r="A3194" s="15" t="s">
        <v>6015</v>
      </c>
      <c r="B3194" s="21" t="s">
        <v>2851</v>
      </c>
      <c r="C3194" s="17">
        <v>24576.998360950798</v>
      </c>
      <c r="D3194" s="52">
        <v>12255.149379396398</v>
      </c>
      <c r="E3194" s="52">
        <v>7577.1180584379617</v>
      </c>
      <c r="F3194" s="70">
        <v>8188.5023072000031</v>
      </c>
      <c r="G3194" s="57"/>
    </row>
    <row r="3195" spans="1:7" x14ac:dyDescent="0.25">
      <c r="A3195" s="15"/>
      <c r="B3195" s="21"/>
      <c r="F3195" s="71"/>
      <c r="G3195" s="57"/>
    </row>
    <row r="3196" spans="1:7" x14ac:dyDescent="0.25">
      <c r="A3196" s="15"/>
      <c r="B3196" s="43" t="s">
        <v>2852</v>
      </c>
      <c r="F3196" s="71"/>
      <c r="G3196" s="57">
        <v>1</v>
      </c>
    </row>
    <row r="3197" spans="1:7" x14ac:dyDescent="0.25">
      <c r="A3197" s="15" t="s">
        <v>6016</v>
      </c>
      <c r="B3197" s="21" t="s">
        <v>766</v>
      </c>
      <c r="C3197" s="17">
        <v>1258.0331525891199</v>
      </c>
      <c r="D3197" s="52">
        <v>461.7287664234666</v>
      </c>
      <c r="E3197" s="52">
        <v>524.32058800319999</v>
      </c>
      <c r="F3197" s="70">
        <v>199.59597000000002</v>
      </c>
      <c r="G3197" s="57"/>
    </row>
    <row r="3198" spans="1:7" x14ac:dyDescent="0.25">
      <c r="A3198" s="15"/>
      <c r="B3198" s="21"/>
      <c r="F3198" s="71"/>
      <c r="G3198" s="57"/>
    </row>
    <row r="3199" spans="1:7" x14ac:dyDescent="0.25">
      <c r="A3199" s="15"/>
      <c r="B3199" s="43" t="s">
        <v>6017</v>
      </c>
      <c r="C3199" s="17">
        <v>5479.7542256894394</v>
      </c>
      <c r="D3199" s="52">
        <v>9262.6513325386677</v>
      </c>
      <c r="E3199" s="52">
        <v>62288.469291806716</v>
      </c>
      <c r="F3199" s="70">
        <v>78030.950332960027</v>
      </c>
      <c r="G3199" s="57">
        <v>1</v>
      </c>
    </row>
    <row r="3200" spans="1:7" x14ac:dyDescent="0.25">
      <c r="A3200" s="15" t="s">
        <v>6018</v>
      </c>
      <c r="B3200" s="21" t="s">
        <v>6019</v>
      </c>
      <c r="C3200" s="4">
        <v>0</v>
      </c>
      <c r="D3200" s="4">
        <v>0</v>
      </c>
      <c r="E3200" s="4">
        <v>0</v>
      </c>
      <c r="F3200" s="71">
        <v>0</v>
      </c>
      <c r="G3200" s="57"/>
    </row>
    <row r="3201" spans="1:7" ht="29.25" x14ac:dyDescent="0.25">
      <c r="A3201" s="15" t="s">
        <v>6020</v>
      </c>
      <c r="B3201" s="21" t="s">
        <v>2853</v>
      </c>
      <c r="C3201" s="4">
        <v>5476.0667856174396</v>
      </c>
      <c r="D3201" s="4">
        <v>9257.1642605386678</v>
      </c>
      <c r="E3201" s="4">
        <v>62284.419709806716</v>
      </c>
      <c r="F3201" s="71">
        <v>77999.55485296002</v>
      </c>
      <c r="G3201" s="57"/>
    </row>
    <row r="3202" spans="1:7" x14ac:dyDescent="0.25">
      <c r="A3202" s="15" t="s">
        <v>6021</v>
      </c>
      <c r="B3202" s="21" t="s">
        <v>2854</v>
      </c>
      <c r="C3202" s="4">
        <v>3.6874400720000002</v>
      </c>
      <c r="D3202" s="4">
        <v>5.4870720000000004</v>
      </c>
      <c r="E3202" s="4">
        <v>4.049582</v>
      </c>
      <c r="F3202" s="71">
        <v>31.395479999999999</v>
      </c>
      <c r="G3202" s="57"/>
    </row>
    <row r="3203" spans="1:7" ht="29.25" x14ac:dyDescent="0.25">
      <c r="A3203" s="15" t="s">
        <v>6022</v>
      </c>
      <c r="B3203" s="21" t="s">
        <v>6023</v>
      </c>
      <c r="C3203" s="4">
        <v>0</v>
      </c>
      <c r="D3203" s="4">
        <v>0</v>
      </c>
      <c r="E3203" s="4">
        <v>0</v>
      </c>
      <c r="F3203" s="71">
        <v>0</v>
      </c>
      <c r="G3203" s="57"/>
    </row>
    <row r="3204" spans="1:7" x14ac:dyDescent="0.25">
      <c r="A3204" s="15"/>
      <c r="B3204" s="21"/>
      <c r="E3204" s="59"/>
      <c r="F3204" s="71"/>
      <c r="G3204" s="57"/>
    </row>
    <row r="3205" spans="1:7" ht="18.75" x14ac:dyDescent="0.3">
      <c r="A3205" s="56"/>
      <c r="B3205" s="41" t="s">
        <v>2855</v>
      </c>
      <c r="C3205" s="58">
        <v>914762.06302725454</v>
      </c>
      <c r="D3205" s="58">
        <f>+D$3188+D$2740+D$2066+D$1265+D$767+D$715+D$673+D$406+D$377+D$10</f>
        <v>1042810.2058238417</v>
      </c>
      <c r="E3205" s="58">
        <f>+E$3188+E$2740+E$2066+E$1265+E$767+E$715+E$673+E$406+E$377+E$10</f>
        <v>1189705.1256122747</v>
      </c>
      <c r="F3205" s="69">
        <f>+F$3188+F$2740+F$2066+F$1265+F$767+F$715+F$673+F$406+F$377+F$10</f>
        <v>1114350.9723574852</v>
      </c>
      <c r="G3205" s="57"/>
    </row>
    <row r="3206" spans="1:7" x14ac:dyDescent="0.25">
      <c r="B3206" s="21"/>
    </row>
    <row r="3207" spans="1:7" x14ac:dyDescent="0.25">
      <c r="B3207" s="21"/>
      <c r="C3207" s="47"/>
      <c r="D3207" s="47"/>
      <c r="E3207" s="47"/>
      <c r="F3207" s="47"/>
      <c r="G3207" s="47"/>
    </row>
    <row r="3208" spans="1:7" x14ac:dyDescent="0.25">
      <c r="B3208" s="21"/>
      <c r="C3208" s="47"/>
      <c r="D3208" s="47"/>
      <c r="E3208" s="47"/>
      <c r="F3208" s="47"/>
      <c r="G3208" s="47"/>
    </row>
    <row r="3209" spans="1:7" x14ac:dyDescent="0.25">
      <c r="B3209" s="21"/>
      <c r="C3209" s="47"/>
      <c r="D3209" s="47"/>
      <c r="E3209" s="47"/>
      <c r="F3209" s="47"/>
      <c r="G3209" s="47"/>
    </row>
    <row r="3210" spans="1:7" x14ac:dyDescent="0.25">
      <c r="B3210" s="21"/>
      <c r="C3210" s="47"/>
      <c r="D3210" s="47"/>
      <c r="E3210" s="47"/>
      <c r="F3210" s="47"/>
      <c r="G3210" s="47"/>
    </row>
    <row r="3211" spans="1:7" x14ac:dyDescent="0.25">
      <c r="B3211" s="21"/>
      <c r="C3211" s="47"/>
      <c r="D3211" s="47"/>
      <c r="E3211" s="47"/>
      <c r="F3211" s="47"/>
      <c r="G3211" s="47"/>
    </row>
    <row r="3212" spans="1:7" x14ac:dyDescent="0.25">
      <c r="B3212" s="21"/>
      <c r="C3212" s="47"/>
      <c r="D3212" s="47"/>
      <c r="E3212" s="47"/>
      <c r="F3212" s="47"/>
      <c r="G3212" s="47"/>
    </row>
    <row r="3213" spans="1:7" x14ac:dyDescent="0.25">
      <c r="B3213" s="21"/>
      <c r="C3213" s="47"/>
      <c r="D3213" s="47"/>
      <c r="E3213" s="47"/>
      <c r="F3213" s="47"/>
      <c r="G3213" s="47"/>
    </row>
    <row r="3214" spans="1:7" x14ac:dyDescent="0.25">
      <c r="B3214" s="21"/>
    </row>
    <row r="3215" spans="1:7" x14ac:dyDescent="0.25">
      <c r="B3215" s="21"/>
    </row>
    <row r="3216" spans="1:7" x14ac:dyDescent="0.25">
      <c r="B3216" s="21"/>
    </row>
    <row r="3217" spans="2:2" x14ac:dyDescent="0.25">
      <c r="B3217" s="21"/>
    </row>
    <row r="3218" spans="2:2" x14ac:dyDescent="0.25">
      <c r="B3218" s="21"/>
    </row>
    <row r="3219" spans="2:2" x14ac:dyDescent="0.25">
      <c r="B3219" s="21"/>
    </row>
    <row r="3220" spans="2:2" x14ac:dyDescent="0.25">
      <c r="B3220" s="21"/>
    </row>
    <row r="3221" spans="2:2" x14ac:dyDescent="0.25">
      <c r="B3221" s="21"/>
    </row>
    <row r="3222" spans="2:2" x14ac:dyDescent="0.25">
      <c r="B3222" s="21"/>
    </row>
    <row r="3223" spans="2:2" x14ac:dyDescent="0.25">
      <c r="B3223" s="21"/>
    </row>
    <row r="3224" spans="2:2" x14ac:dyDescent="0.25">
      <c r="B3224" s="21"/>
    </row>
    <row r="3225" spans="2:2" x14ac:dyDescent="0.25">
      <c r="B3225" s="21"/>
    </row>
    <row r="3226" spans="2:2" x14ac:dyDescent="0.25">
      <c r="B3226" s="21"/>
    </row>
    <row r="3227" spans="2:2" x14ac:dyDescent="0.25">
      <c r="B3227" s="21"/>
    </row>
    <row r="3228" spans="2:2" x14ac:dyDescent="0.25">
      <c r="B3228" s="21"/>
    </row>
    <row r="3229" spans="2:2" x14ac:dyDescent="0.25">
      <c r="B3229" s="21"/>
    </row>
    <row r="3230" spans="2:2" x14ac:dyDescent="0.25">
      <c r="B3230" s="21"/>
    </row>
    <row r="3231" spans="2:2" x14ac:dyDescent="0.25">
      <c r="B3231" s="21"/>
    </row>
    <row r="3232" spans="2:2" x14ac:dyDescent="0.25">
      <c r="B3232" s="21"/>
    </row>
    <row r="3233" spans="2:2" x14ac:dyDescent="0.25">
      <c r="B3233" s="21"/>
    </row>
    <row r="3234" spans="2:2" x14ac:dyDescent="0.25">
      <c r="B3234" s="21"/>
    </row>
    <row r="3235" spans="2:2" x14ac:dyDescent="0.25">
      <c r="B3235" s="21"/>
    </row>
    <row r="3236" spans="2:2" x14ac:dyDescent="0.25">
      <c r="B3236" s="21"/>
    </row>
    <row r="3237" spans="2:2" x14ac:dyDescent="0.25">
      <c r="B3237" s="21"/>
    </row>
    <row r="3238" spans="2:2" x14ac:dyDescent="0.25">
      <c r="B3238" s="21"/>
    </row>
    <row r="3239" spans="2:2" x14ac:dyDescent="0.25">
      <c r="B3239" s="21"/>
    </row>
    <row r="3240" spans="2:2" x14ac:dyDescent="0.25">
      <c r="B3240" s="21"/>
    </row>
    <row r="3241" spans="2:2" x14ac:dyDescent="0.25">
      <c r="B3241" s="21"/>
    </row>
    <row r="3242" spans="2:2" x14ac:dyDescent="0.25">
      <c r="B3242" s="21"/>
    </row>
    <row r="3243" spans="2:2" x14ac:dyDescent="0.25">
      <c r="B3243" s="21"/>
    </row>
    <row r="3244" spans="2:2" x14ac:dyDescent="0.25">
      <c r="B3244" s="21"/>
    </row>
    <row r="3245" spans="2:2" x14ac:dyDescent="0.25">
      <c r="B3245" s="21"/>
    </row>
    <row r="3246" spans="2:2" x14ac:dyDescent="0.25">
      <c r="B3246" s="21"/>
    </row>
    <row r="3247" spans="2:2" x14ac:dyDescent="0.25">
      <c r="B3247" s="21"/>
    </row>
    <row r="3248" spans="2:2" x14ac:dyDescent="0.25">
      <c r="B3248" s="21"/>
    </row>
    <row r="3249" spans="2:2" x14ac:dyDescent="0.25">
      <c r="B3249" s="21"/>
    </row>
    <row r="3250" spans="2:2" x14ac:dyDescent="0.25">
      <c r="B3250" s="21"/>
    </row>
    <row r="3251" spans="2:2" x14ac:dyDescent="0.25">
      <c r="B3251" s="21"/>
    </row>
    <row r="3252" spans="2:2" x14ac:dyDescent="0.25">
      <c r="B3252" s="21"/>
    </row>
    <row r="3253" spans="2:2" x14ac:dyDescent="0.25">
      <c r="B3253" s="21"/>
    </row>
    <row r="3254" spans="2:2" x14ac:dyDescent="0.25">
      <c r="B3254" s="21"/>
    </row>
    <row r="3255" spans="2:2" x14ac:dyDescent="0.25">
      <c r="B3255" s="21"/>
    </row>
    <row r="3256" spans="2:2" x14ac:dyDescent="0.25">
      <c r="B3256" s="21"/>
    </row>
    <row r="3257" spans="2:2" x14ac:dyDescent="0.25">
      <c r="B3257" s="21"/>
    </row>
    <row r="3258" spans="2:2" x14ac:dyDescent="0.25">
      <c r="B3258" s="21"/>
    </row>
    <row r="3259" spans="2:2" x14ac:dyDescent="0.25">
      <c r="B3259" s="21"/>
    </row>
    <row r="3260" spans="2:2" x14ac:dyDescent="0.25">
      <c r="B3260" s="21"/>
    </row>
    <row r="3261" spans="2:2" x14ac:dyDescent="0.25">
      <c r="B3261" s="21"/>
    </row>
    <row r="3262" spans="2:2" x14ac:dyDescent="0.25">
      <c r="B3262" s="21"/>
    </row>
    <row r="3263" spans="2:2" x14ac:dyDescent="0.25">
      <c r="B3263" s="21"/>
    </row>
    <row r="3264" spans="2:2" x14ac:dyDescent="0.25">
      <c r="B3264" s="21"/>
    </row>
    <row r="3265" spans="2:2" x14ac:dyDescent="0.25">
      <c r="B3265" s="21"/>
    </row>
    <row r="3266" spans="2:2" x14ac:dyDescent="0.25">
      <c r="B3266" s="21"/>
    </row>
    <row r="3267" spans="2:2" x14ac:dyDescent="0.25">
      <c r="B3267" s="21"/>
    </row>
    <row r="3268" spans="2:2" x14ac:dyDescent="0.25">
      <c r="B3268" s="21"/>
    </row>
    <row r="3269" spans="2:2" x14ac:dyDescent="0.25">
      <c r="B3269" s="21"/>
    </row>
    <row r="3270" spans="2:2" x14ac:dyDescent="0.25">
      <c r="B3270" s="21"/>
    </row>
    <row r="3271" spans="2:2" x14ac:dyDescent="0.25">
      <c r="B3271" s="21"/>
    </row>
    <row r="3272" spans="2:2" x14ac:dyDescent="0.25">
      <c r="B3272" s="21"/>
    </row>
    <row r="3273" spans="2:2" x14ac:dyDescent="0.25">
      <c r="B3273" s="21"/>
    </row>
    <row r="3274" spans="2:2" x14ac:dyDescent="0.25">
      <c r="B3274" s="21"/>
    </row>
    <row r="3275" spans="2:2" x14ac:dyDescent="0.25">
      <c r="B3275" s="21"/>
    </row>
    <row r="3276" spans="2:2" x14ac:dyDescent="0.25">
      <c r="B3276" s="21"/>
    </row>
    <row r="3277" spans="2:2" x14ac:dyDescent="0.25">
      <c r="B3277" s="21"/>
    </row>
    <row r="3278" spans="2:2" x14ac:dyDescent="0.25">
      <c r="B3278" s="21"/>
    </row>
    <row r="3279" spans="2:2" x14ac:dyDescent="0.25">
      <c r="B3279" s="21"/>
    </row>
    <row r="3280" spans="2:2" x14ac:dyDescent="0.25">
      <c r="B3280" s="21"/>
    </row>
    <row r="3281" spans="2:2" x14ac:dyDescent="0.25">
      <c r="B3281" s="21"/>
    </row>
    <row r="3282" spans="2:2" x14ac:dyDescent="0.25">
      <c r="B3282" s="21"/>
    </row>
    <row r="3283" spans="2:2" x14ac:dyDescent="0.25">
      <c r="B3283" s="21"/>
    </row>
    <row r="3284" spans="2:2" x14ac:dyDescent="0.25">
      <c r="B3284" s="21"/>
    </row>
    <row r="3285" spans="2:2" x14ac:dyDescent="0.25">
      <c r="B3285" s="21"/>
    </row>
    <row r="3286" spans="2:2" x14ac:dyDescent="0.25">
      <c r="B3286" s="21"/>
    </row>
    <row r="3287" spans="2:2" x14ac:dyDescent="0.25">
      <c r="B3287" s="21"/>
    </row>
    <row r="3288" spans="2:2" x14ac:dyDescent="0.25">
      <c r="B3288" s="21"/>
    </row>
    <row r="3289" spans="2:2" x14ac:dyDescent="0.25">
      <c r="B3289" s="21"/>
    </row>
    <row r="3290" spans="2:2" x14ac:dyDescent="0.25">
      <c r="B3290" s="21"/>
    </row>
    <row r="3291" spans="2:2" x14ac:dyDescent="0.25">
      <c r="B3291" s="21"/>
    </row>
    <row r="3292" spans="2:2" x14ac:dyDescent="0.25">
      <c r="B3292" s="21"/>
    </row>
    <row r="3293" spans="2:2" x14ac:dyDescent="0.25">
      <c r="B3293" s="21"/>
    </row>
    <row r="3294" spans="2:2" x14ac:dyDescent="0.25">
      <c r="B3294" s="21"/>
    </row>
    <row r="3295" spans="2:2" x14ac:dyDescent="0.25">
      <c r="B3295" s="21"/>
    </row>
    <row r="3296" spans="2:2" x14ac:dyDescent="0.25">
      <c r="B3296" s="21"/>
    </row>
    <row r="3297" spans="2:2" x14ac:dyDescent="0.25">
      <c r="B3297" s="21"/>
    </row>
    <row r="3298" spans="2:2" x14ac:dyDescent="0.25">
      <c r="B3298" s="21"/>
    </row>
    <row r="3299" spans="2:2" x14ac:dyDescent="0.25">
      <c r="B3299" s="21"/>
    </row>
    <row r="3300" spans="2:2" x14ac:dyDescent="0.25">
      <c r="B3300" s="21"/>
    </row>
    <row r="3301" spans="2:2" x14ac:dyDescent="0.25">
      <c r="B3301" s="21"/>
    </row>
    <row r="3302" spans="2:2" x14ac:dyDescent="0.25">
      <c r="B3302" s="21"/>
    </row>
    <row r="3303" spans="2:2" x14ac:dyDescent="0.25">
      <c r="B3303" s="21"/>
    </row>
    <row r="3304" spans="2:2" x14ac:dyDescent="0.25">
      <c r="B3304" s="21"/>
    </row>
    <row r="3305" spans="2:2" x14ac:dyDescent="0.25">
      <c r="B3305" s="21"/>
    </row>
    <row r="3306" spans="2:2" x14ac:dyDescent="0.25">
      <c r="B3306" s="21"/>
    </row>
    <row r="3307" spans="2:2" x14ac:dyDescent="0.25">
      <c r="B3307" s="21"/>
    </row>
    <row r="3308" spans="2:2" x14ac:dyDescent="0.25">
      <c r="B3308" s="21"/>
    </row>
    <row r="3309" spans="2:2" x14ac:dyDescent="0.25">
      <c r="B3309" s="21"/>
    </row>
    <row r="3310" spans="2:2" x14ac:dyDescent="0.25">
      <c r="B3310" s="21"/>
    </row>
    <row r="3311" spans="2:2" x14ac:dyDescent="0.25">
      <c r="B3311" s="21"/>
    </row>
    <row r="3312" spans="2:2" x14ac:dyDescent="0.25">
      <c r="B3312" s="21"/>
    </row>
    <row r="3313" spans="2:2" x14ac:dyDescent="0.25">
      <c r="B3313" s="21"/>
    </row>
    <row r="3314" spans="2:2" x14ac:dyDescent="0.25">
      <c r="B3314" s="21"/>
    </row>
    <row r="3315" spans="2:2" x14ac:dyDescent="0.25">
      <c r="B3315" s="21"/>
    </row>
    <row r="3316" spans="2:2" x14ac:dyDescent="0.25">
      <c r="B3316" s="21"/>
    </row>
    <row r="3317" spans="2:2" x14ac:dyDescent="0.25">
      <c r="B3317" s="21"/>
    </row>
    <row r="3318" spans="2:2" x14ac:dyDescent="0.25">
      <c r="B3318" s="21"/>
    </row>
    <row r="3319" spans="2:2" x14ac:dyDescent="0.25">
      <c r="B3319" s="21"/>
    </row>
    <row r="3320" spans="2:2" x14ac:dyDescent="0.25">
      <c r="B3320" s="21"/>
    </row>
    <row r="3321" spans="2:2" x14ac:dyDescent="0.25">
      <c r="B3321" s="21"/>
    </row>
    <row r="3322" spans="2:2" x14ac:dyDescent="0.25">
      <c r="B3322" s="21"/>
    </row>
    <row r="3323" spans="2:2" x14ac:dyDescent="0.25">
      <c r="B3323" s="21"/>
    </row>
    <row r="3324" spans="2:2" x14ac:dyDescent="0.25">
      <c r="B3324" s="21"/>
    </row>
    <row r="3325" spans="2:2" x14ac:dyDescent="0.25">
      <c r="B3325" s="21"/>
    </row>
    <row r="3326" spans="2:2" x14ac:dyDescent="0.25">
      <c r="B3326" s="21"/>
    </row>
    <row r="3327" spans="2:2" x14ac:dyDescent="0.25">
      <c r="B3327" s="21"/>
    </row>
    <row r="3328" spans="2:2" x14ac:dyDescent="0.25">
      <c r="B3328" s="21"/>
    </row>
    <row r="3329" spans="2:2" x14ac:dyDescent="0.25">
      <c r="B3329" s="21"/>
    </row>
    <row r="3330" spans="2:2" x14ac:dyDescent="0.25">
      <c r="B3330" s="21"/>
    </row>
    <row r="3331" spans="2:2" x14ac:dyDescent="0.25">
      <c r="B3331" s="21"/>
    </row>
    <row r="3332" spans="2:2" x14ac:dyDescent="0.25">
      <c r="B3332" s="21"/>
    </row>
    <row r="3333" spans="2:2" x14ac:dyDescent="0.25">
      <c r="B3333" s="21"/>
    </row>
    <row r="3334" spans="2:2" x14ac:dyDescent="0.25">
      <c r="B3334" s="21"/>
    </row>
    <row r="3335" spans="2:2" x14ac:dyDescent="0.25">
      <c r="B3335" s="21"/>
    </row>
    <row r="3336" spans="2:2" x14ac:dyDescent="0.25">
      <c r="B3336" s="21"/>
    </row>
    <row r="3337" spans="2:2" x14ac:dyDescent="0.25">
      <c r="B3337" s="21"/>
    </row>
    <row r="3338" spans="2:2" x14ac:dyDescent="0.25">
      <c r="B3338" s="21"/>
    </row>
    <row r="3339" spans="2:2" x14ac:dyDescent="0.25">
      <c r="B3339" s="21"/>
    </row>
    <row r="3340" spans="2:2" x14ac:dyDescent="0.25">
      <c r="B3340" s="21"/>
    </row>
    <row r="3341" spans="2:2" x14ac:dyDescent="0.25">
      <c r="B3341" s="21"/>
    </row>
    <row r="3342" spans="2:2" x14ac:dyDescent="0.25">
      <c r="B3342" s="21"/>
    </row>
    <row r="3343" spans="2:2" x14ac:dyDescent="0.25">
      <c r="B3343" s="21"/>
    </row>
    <row r="3344" spans="2:2" x14ac:dyDescent="0.25">
      <c r="B3344" s="21"/>
    </row>
    <row r="3345" spans="2:2" x14ac:dyDescent="0.25">
      <c r="B3345" s="21"/>
    </row>
    <row r="3346" spans="2:2" x14ac:dyDescent="0.25">
      <c r="B3346" s="21"/>
    </row>
    <row r="3347" spans="2:2" x14ac:dyDescent="0.25">
      <c r="B3347" s="21"/>
    </row>
    <row r="3348" spans="2:2" x14ac:dyDescent="0.25">
      <c r="B3348" s="21"/>
    </row>
    <row r="3349" spans="2:2" x14ac:dyDescent="0.25">
      <c r="B3349" s="21"/>
    </row>
    <row r="3350" spans="2:2" x14ac:dyDescent="0.25">
      <c r="B3350" s="21"/>
    </row>
    <row r="3351" spans="2:2" x14ac:dyDescent="0.25">
      <c r="B3351" s="21"/>
    </row>
    <row r="3352" spans="2:2" x14ac:dyDescent="0.25">
      <c r="B3352" s="21"/>
    </row>
    <row r="3353" spans="2:2" x14ac:dyDescent="0.25">
      <c r="B3353" s="21"/>
    </row>
    <row r="3354" spans="2:2" x14ac:dyDescent="0.25">
      <c r="B3354" s="21"/>
    </row>
    <row r="3355" spans="2:2" x14ac:dyDescent="0.25">
      <c r="B3355" s="21"/>
    </row>
    <row r="3356" spans="2:2" x14ac:dyDescent="0.25">
      <c r="B3356" s="21"/>
    </row>
    <row r="3357" spans="2:2" x14ac:dyDescent="0.25">
      <c r="B3357" s="21"/>
    </row>
    <row r="3358" spans="2:2" x14ac:dyDescent="0.25">
      <c r="B3358" s="21"/>
    </row>
    <row r="3359" spans="2:2" x14ac:dyDescent="0.25">
      <c r="B3359" s="21"/>
    </row>
    <row r="3360" spans="2:2" x14ac:dyDescent="0.25">
      <c r="B3360" s="21"/>
    </row>
    <row r="3361" spans="2:2" x14ac:dyDescent="0.25">
      <c r="B3361" s="21"/>
    </row>
    <row r="3362" spans="2:2" x14ac:dyDescent="0.25">
      <c r="B3362" s="21"/>
    </row>
    <row r="3363" spans="2:2" x14ac:dyDescent="0.25">
      <c r="B3363" s="21"/>
    </row>
    <row r="3364" spans="2:2" x14ac:dyDescent="0.25">
      <c r="B3364" s="21"/>
    </row>
    <row r="3365" spans="2:2" x14ac:dyDescent="0.25">
      <c r="B3365" s="21"/>
    </row>
    <row r="3366" spans="2:2" x14ac:dyDescent="0.25">
      <c r="B3366" s="21"/>
    </row>
    <row r="3367" spans="2:2" x14ac:dyDescent="0.25">
      <c r="B3367" s="21"/>
    </row>
    <row r="3368" spans="2:2" x14ac:dyDescent="0.25">
      <c r="B3368" s="21"/>
    </row>
    <row r="3369" spans="2:2" x14ac:dyDescent="0.25">
      <c r="B3369" s="21"/>
    </row>
    <row r="3370" spans="2:2" x14ac:dyDescent="0.25">
      <c r="B3370" s="21"/>
    </row>
    <row r="3371" spans="2:2" x14ac:dyDescent="0.25">
      <c r="B3371" s="21"/>
    </row>
    <row r="3372" spans="2:2" x14ac:dyDescent="0.25">
      <c r="B3372" s="21"/>
    </row>
    <row r="3373" spans="2:2" x14ac:dyDescent="0.25">
      <c r="B3373" s="21"/>
    </row>
    <row r="3374" spans="2:2" x14ac:dyDescent="0.25">
      <c r="B3374" s="21"/>
    </row>
    <row r="3375" spans="2:2" x14ac:dyDescent="0.25">
      <c r="B3375" s="21"/>
    </row>
    <row r="3376" spans="2:2" x14ac:dyDescent="0.25">
      <c r="B3376" s="21"/>
    </row>
    <row r="3377" spans="2:2" x14ac:dyDescent="0.25">
      <c r="B3377" s="21"/>
    </row>
    <row r="3378" spans="2:2" x14ac:dyDescent="0.25">
      <c r="B3378" s="21"/>
    </row>
    <row r="3379" spans="2:2" x14ac:dyDescent="0.25">
      <c r="B3379" s="21"/>
    </row>
    <row r="3380" spans="2:2" x14ac:dyDescent="0.25">
      <c r="B3380" s="21"/>
    </row>
    <row r="3381" spans="2:2" x14ac:dyDescent="0.25">
      <c r="B3381" s="21"/>
    </row>
    <row r="3382" spans="2:2" x14ac:dyDescent="0.25">
      <c r="B3382" s="21"/>
    </row>
    <row r="3383" spans="2:2" x14ac:dyDescent="0.25">
      <c r="B3383" s="21"/>
    </row>
    <row r="3384" spans="2:2" x14ac:dyDescent="0.25">
      <c r="B3384" s="21"/>
    </row>
    <row r="3385" spans="2:2" x14ac:dyDescent="0.25">
      <c r="B3385" s="21"/>
    </row>
    <row r="3386" spans="2:2" x14ac:dyDescent="0.25">
      <c r="B3386" s="21"/>
    </row>
    <row r="3387" spans="2:2" x14ac:dyDescent="0.25">
      <c r="B3387" s="21"/>
    </row>
    <row r="3388" spans="2:2" x14ac:dyDescent="0.25">
      <c r="B3388" s="21"/>
    </row>
    <row r="3389" spans="2:2" x14ac:dyDescent="0.25">
      <c r="B3389" s="21"/>
    </row>
    <row r="3390" spans="2:2" x14ac:dyDescent="0.25">
      <c r="B3390" s="21"/>
    </row>
    <row r="3391" spans="2:2" x14ac:dyDescent="0.25">
      <c r="B3391" s="21"/>
    </row>
    <row r="3392" spans="2:2" x14ac:dyDescent="0.25">
      <c r="B3392" s="21"/>
    </row>
    <row r="3393" spans="2:2" x14ac:dyDescent="0.25">
      <c r="B3393" s="21"/>
    </row>
    <row r="3394" spans="2:2" x14ac:dyDescent="0.25">
      <c r="B3394" s="21"/>
    </row>
    <row r="3395" spans="2:2" x14ac:dyDescent="0.25">
      <c r="B3395" s="21"/>
    </row>
    <row r="3396" spans="2:2" x14ac:dyDescent="0.25">
      <c r="B3396" s="21"/>
    </row>
    <row r="3397" spans="2:2" x14ac:dyDescent="0.25">
      <c r="B3397" s="21"/>
    </row>
    <row r="3398" spans="2:2" x14ac:dyDescent="0.25">
      <c r="B3398" s="21"/>
    </row>
    <row r="3399" spans="2:2" x14ac:dyDescent="0.25">
      <c r="B3399" s="21"/>
    </row>
    <row r="3400" spans="2:2" x14ac:dyDescent="0.25">
      <c r="B3400" s="21"/>
    </row>
    <row r="3401" spans="2:2" x14ac:dyDescent="0.25">
      <c r="B3401" s="21"/>
    </row>
    <row r="3402" spans="2:2" x14ac:dyDescent="0.25">
      <c r="B3402" s="21"/>
    </row>
    <row r="3403" spans="2:2" x14ac:dyDescent="0.25">
      <c r="B3403" s="21"/>
    </row>
    <row r="3404" spans="2:2" x14ac:dyDescent="0.25">
      <c r="B3404" s="21"/>
    </row>
    <row r="3405" spans="2:2" x14ac:dyDescent="0.25">
      <c r="B3405" s="21"/>
    </row>
    <row r="3406" spans="2:2" x14ac:dyDescent="0.25">
      <c r="B3406" s="21"/>
    </row>
    <row r="3407" spans="2:2" x14ac:dyDescent="0.25">
      <c r="B3407" s="21"/>
    </row>
    <row r="3408" spans="2:2" x14ac:dyDescent="0.25">
      <c r="B3408" s="21"/>
    </row>
    <row r="3409" spans="2:2" x14ac:dyDescent="0.25">
      <c r="B3409" s="21"/>
    </row>
    <row r="3410" spans="2:2" x14ac:dyDescent="0.25">
      <c r="B3410" s="21"/>
    </row>
    <row r="3411" spans="2:2" x14ac:dyDescent="0.25">
      <c r="B3411" s="21"/>
    </row>
    <row r="3412" spans="2:2" x14ac:dyDescent="0.25">
      <c r="B3412" s="21"/>
    </row>
    <row r="3413" spans="2:2" x14ac:dyDescent="0.25">
      <c r="B3413" s="21"/>
    </row>
    <row r="3414" spans="2:2" x14ac:dyDescent="0.25">
      <c r="B3414" s="21"/>
    </row>
    <row r="3415" spans="2:2" x14ac:dyDescent="0.25">
      <c r="B3415" s="21"/>
    </row>
    <row r="3416" spans="2:2" x14ac:dyDescent="0.25">
      <c r="B3416" s="21"/>
    </row>
    <row r="3417" spans="2:2" x14ac:dyDescent="0.25">
      <c r="B3417" s="21"/>
    </row>
    <row r="3418" spans="2:2" x14ac:dyDescent="0.25">
      <c r="B3418" s="21"/>
    </row>
    <row r="3419" spans="2:2" x14ac:dyDescent="0.25">
      <c r="B3419" s="21"/>
    </row>
    <row r="3420" spans="2:2" x14ac:dyDescent="0.25">
      <c r="B3420" s="21"/>
    </row>
    <row r="3421" spans="2:2" x14ac:dyDescent="0.25">
      <c r="B3421" s="21"/>
    </row>
    <row r="3422" spans="2:2" x14ac:dyDescent="0.25">
      <c r="B3422" s="21"/>
    </row>
    <row r="3423" spans="2:2" x14ac:dyDescent="0.25">
      <c r="B3423" s="21"/>
    </row>
    <row r="3424" spans="2:2" x14ac:dyDescent="0.25">
      <c r="B3424" s="21"/>
    </row>
    <row r="3425" spans="2:2" x14ac:dyDescent="0.25">
      <c r="B3425" s="21"/>
    </row>
    <row r="3432" spans="2:2" x14ac:dyDescent="0.25">
      <c r="B3432" s="21"/>
    </row>
  </sheetData>
  <autoFilter ref="A9:G3203"/>
  <mergeCells count="1">
    <mergeCell ref="D8:F8"/>
  </mergeCells>
  <pageMargins left="0.25" right="0.25" top="1" bottom="1.25" header="0.3" footer="0.3"/>
  <pageSetup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Imports By SITC Classification</vt:lpstr>
      <vt:lpstr>'Imports By SITC Classification'!Print_Area</vt:lpstr>
      <vt:lpstr>'Imports By SITC Classification'!Print_Titles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McLaughlin, Errol</cp:lastModifiedBy>
  <cp:lastPrinted>2019-07-10T13:51:53Z</cp:lastPrinted>
  <dcterms:created xsi:type="dcterms:W3CDTF">2017-10-19T14:57:39Z</dcterms:created>
  <dcterms:modified xsi:type="dcterms:W3CDTF">2021-05-12T19:16:55Z</dcterms:modified>
</cp:coreProperties>
</file>